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855" yWindow="45" windowWidth="11625" windowHeight="7800" tabRatio="825" activeTab="3"/>
  </bookViews>
  <sheets>
    <sheet name="Sonstige Lehrkräfte" sheetId="1" r:id="rId1"/>
    <sheet name="Ass._O-Ass." sheetId="2" r:id="rId2"/>
    <sheet name="WM-Beamte" sheetId="3" r:id="rId3"/>
    <sheet name="WM-Ang" sheetId="4" r:id="rId4"/>
    <sheet name="nicht auszufüllen" sheetId="5" state="hidden" r:id="rId5"/>
  </sheets>
  <definedNames>
    <definedName name="_xlnm.Print_Area" localSheetId="1">'Ass._O-Ass.'!$A$1:$S$17</definedName>
    <definedName name="_xlnm.Print_Area" localSheetId="0">'Sonstige Lehrkräfte'!$A$1:$R$37</definedName>
    <definedName name="_xlnm.Print_Area" localSheetId="3">'WM-Ang'!$A$1:$R$26</definedName>
    <definedName name="_xlnm.Print_Area" localSheetId="2">'WM-Beamte'!$A$1:$R$26</definedName>
  </definedNames>
  <calcPr fullCalcOnLoad="1"/>
</workbook>
</file>

<file path=xl/sharedStrings.xml><?xml version="1.0" encoding="utf-8"?>
<sst xmlns="http://schemas.openxmlformats.org/spreadsheetml/2006/main" count="219" uniqueCount="91">
  <si>
    <t>Org.-Einheit:</t>
  </si>
  <si>
    <t>Beförderungen u. Höhergruppierungen</t>
  </si>
  <si>
    <t xml:space="preserve"> </t>
  </si>
  <si>
    <t>Erhebungszeitraum:</t>
  </si>
  <si>
    <t>insgesamt</t>
  </si>
  <si>
    <t xml:space="preserve">Männer </t>
  </si>
  <si>
    <t>Frauen</t>
  </si>
  <si>
    <t>Frauen in %</t>
  </si>
  <si>
    <t>A 16</t>
  </si>
  <si>
    <t>A 15</t>
  </si>
  <si>
    <t>A 14</t>
  </si>
  <si>
    <t>A 13</t>
  </si>
  <si>
    <t>Ia</t>
  </si>
  <si>
    <t>Ib</t>
  </si>
  <si>
    <t>IIa</t>
  </si>
  <si>
    <t>Ltd. Bibl. Dir.</t>
  </si>
  <si>
    <t>Akad. Dir.</t>
  </si>
  <si>
    <t>Bibl. Dir.</t>
  </si>
  <si>
    <t>AOR</t>
  </si>
  <si>
    <t>H 2</t>
  </si>
  <si>
    <t>AR</t>
  </si>
  <si>
    <t>H 1</t>
  </si>
  <si>
    <t>Bibl.R</t>
  </si>
  <si>
    <t>gesamt</t>
  </si>
  <si>
    <t>O-Ass.</t>
  </si>
  <si>
    <t>O-Ing.</t>
  </si>
  <si>
    <t>Ass.</t>
  </si>
  <si>
    <t>StR i. HSD</t>
  </si>
  <si>
    <t>A 12</t>
  </si>
  <si>
    <t>Fachlehrer(in)</t>
  </si>
  <si>
    <t>A 11</t>
  </si>
  <si>
    <t>OStR i. HSD</t>
  </si>
  <si>
    <t>Lektor(in)</t>
  </si>
  <si>
    <t>Amts-/Dienstbe-zeichnung</t>
  </si>
  <si>
    <r>
      <t>Amts-/Dienstbez.</t>
    </r>
    <r>
      <rPr>
        <sz val="8"/>
        <rFont val="Arial"/>
        <family val="2"/>
      </rPr>
      <t xml:space="preserve">       </t>
    </r>
    <r>
      <rPr>
        <sz val="6"/>
        <rFont val="Arial"/>
        <family val="2"/>
      </rPr>
      <t xml:space="preserve">(Abk. stehen f. weibl. u. männl. Form) </t>
    </r>
  </si>
  <si>
    <t>StDir.i. HSD</t>
  </si>
  <si>
    <t>Besold.-Gr.</t>
  </si>
  <si>
    <t>Amts-/ Diensbez.</t>
  </si>
  <si>
    <t>Fachlehrer(in) geh.D.</t>
  </si>
  <si>
    <t>BAT lll</t>
  </si>
  <si>
    <t>BAT lVa</t>
  </si>
  <si>
    <t>Dienstbe-zeichnung</t>
  </si>
  <si>
    <t>lla</t>
  </si>
  <si>
    <t>StDir. i. HD*</t>
  </si>
  <si>
    <t xml:space="preserve"> la</t>
  </si>
  <si>
    <t>OStR i.HD*</t>
  </si>
  <si>
    <t xml:space="preserve"> lb</t>
  </si>
  <si>
    <t>StR i.HD*</t>
  </si>
  <si>
    <t xml:space="preserve"> llb</t>
  </si>
  <si>
    <t>Dipl.-Sportlehrer(in) (alter Art)</t>
  </si>
  <si>
    <t>davon vollzeitbeschäftigt                                 (z.Zeitpunkt d. Beförd./Höhergr.)</t>
  </si>
  <si>
    <t>beförderte/ höhergruppierte Beschäftigte                                      (einschl. Beurlaubte)</t>
  </si>
  <si>
    <t>Bes.-/ VergGr.</t>
  </si>
  <si>
    <t>*genaue Bezeichnung: Lehrkräfte f. bes. Aufgaben im Ang.-Verhältnis i. d. Stellung eines ...</t>
  </si>
  <si>
    <t>C 2</t>
  </si>
  <si>
    <t>C 1</t>
  </si>
  <si>
    <t>VergGr.</t>
  </si>
  <si>
    <t>BesGr.</t>
  </si>
  <si>
    <t>Beförderungen</t>
  </si>
  <si>
    <t xml:space="preserve">Beförderungen </t>
  </si>
  <si>
    <t>Höhergruppierungen</t>
  </si>
  <si>
    <t>OBibl.R</t>
  </si>
  <si>
    <t>Reg. Dir. i.d.DV</t>
  </si>
  <si>
    <t>Ltd. Reg. Dir. i.d.DV</t>
  </si>
  <si>
    <t>OReg.R i.d.DV</t>
  </si>
  <si>
    <t>Reg.R i.d.DV</t>
  </si>
  <si>
    <t xml:space="preserve">lla </t>
  </si>
  <si>
    <t xml:space="preserve">lll </t>
  </si>
  <si>
    <r>
      <t xml:space="preserve">Wiss. Assistent(inn)en, Wiss. Oberassistent(inn)en u. wiss. Oberingenieurinnen/-ingenieure - </t>
    </r>
    <r>
      <rPr>
        <b/>
        <u val="single"/>
        <sz val="12"/>
        <rFont val="Arial"/>
        <family val="2"/>
      </rPr>
      <t>befristet</t>
    </r>
  </si>
  <si>
    <r>
      <t xml:space="preserve"> Sonstige Lehrkräfte </t>
    </r>
    <r>
      <rPr>
        <sz val="12"/>
        <rFont val="Arial"/>
        <family val="2"/>
      </rPr>
      <t>(Lehrkräfte für besondere Aufgaben; Lektorinnen u. Lektoren, Fachlehrerinnen u. Fachlehrer)</t>
    </r>
  </si>
  <si>
    <r>
      <t xml:space="preserve"> Wissenschaftliche Mitarbeiterinnen und Mitarbeiter im Beamtenverhältnis </t>
    </r>
    <r>
      <rPr>
        <b/>
        <u val="single"/>
        <sz val="12"/>
        <rFont val="Arial"/>
        <family val="2"/>
      </rPr>
      <t>unbefristet</t>
    </r>
  </si>
  <si>
    <r>
      <t xml:space="preserve"> Wissenschaftliche Mitarbeiterinnen und Mitarbeiter im Angestelltenverhältnis - </t>
    </r>
    <r>
      <rPr>
        <b/>
        <u val="single"/>
        <sz val="12"/>
        <rFont val="Arial"/>
        <family val="2"/>
      </rPr>
      <t xml:space="preserve">unbefristet </t>
    </r>
    <r>
      <rPr>
        <b/>
        <sz val="12"/>
        <rFont val="Arial"/>
        <family val="2"/>
      </rPr>
      <t xml:space="preserve">und </t>
    </r>
    <r>
      <rPr>
        <b/>
        <u val="single"/>
        <sz val="12"/>
        <rFont val="Arial"/>
        <family val="2"/>
      </rPr>
      <t>befristet</t>
    </r>
  </si>
  <si>
    <t>wiss. Mitarb. - unbefr.</t>
  </si>
  <si>
    <t>wM (FH)  - unbefr.</t>
  </si>
  <si>
    <t xml:space="preserve">wiss. Mitarb. - befr. </t>
  </si>
  <si>
    <r>
      <t xml:space="preserve"> </t>
    </r>
    <r>
      <rPr>
        <sz val="9"/>
        <color indexed="10"/>
        <rFont val="Arial"/>
        <family val="2"/>
      </rPr>
      <t>mit der Tab.-Taste bewegen Sie den Cursor zu den auszufüllenden Feldern</t>
    </r>
    <r>
      <rPr>
        <sz val="9"/>
        <rFont val="Arial"/>
        <family val="2"/>
      </rPr>
      <t xml:space="preserve"> </t>
    </r>
  </si>
  <si>
    <t>Universität Duisburg-Essen</t>
  </si>
  <si>
    <t>Campus Essen</t>
  </si>
  <si>
    <t>Angaben v. zust. FB, ZE, ZB;                Hilfe v. Kanzler (4.2/4.5) möglich</t>
  </si>
  <si>
    <t>davon vollzeitbeschäftigt                                 (z. Zeitpunkt d. Beförd./Höhergr.)</t>
  </si>
  <si>
    <t>Angaben v. zust. FB, ZE, ZB;                               Hilfe v. Kanzler (4.2/4.5) möglich</t>
  </si>
  <si>
    <t>Angaben v. zust. FB, ZE, ZB;                                   Hilfe v. Kanzler (4.2/4.5) möglich</t>
  </si>
  <si>
    <t>Angaben v. zust. FB, ZE, ZB;                                Hilfe v. Kanzler (4.2/4.5) möglich</t>
  </si>
  <si>
    <t>davon vollzeitbeschäftigt                                       (z. Zeitpunkt d. Beförd./Höhergr.)</t>
  </si>
  <si>
    <t>davon teilzeitbeschäftigt                                        (z. Zeitpunkt d. Beförd./Höhergr.)</t>
  </si>
  <si>
    <t>davon beurlaubt                                     (z. Zeitpunkt d. Beförd./Höhergr.)</t>
  </si>
  <si>
    <t>davon beurlaubt                                                                          (z. Zeitpunkt d. Beförd./Höhergr.)</t>
  </si>
  <si>
    <t>davon beurlaubt                                                           (z.Zeitpunkt d. Beförd./Höhergr.)</t>
  </si>
  <si>
    <r>
      <t xml:space="preserve">Frauenförderplan </t>
    </r>
  </si>
  <si>
    <t>(Erhebung gem. LGG, § 6, VV Anl. 2.6)</t>
  </si>
  <si>
    <t>(Erhebung gem. § 6 LGG, VV Anl. 2.6)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</si>
</sst>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0.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2"/>
      <name val="Arial"/>
      <family val="2"/>
    </font>
    <font>
      <sz val="7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7.5"/>
      <color indexed="10"/>
      <name val="Arial"/>
      <family val="2"/>
    </font>
    <font>
      <sz val="7.5"/>
      <name val="Arial"/>
      <family val="2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vertical="center" wrapText="1"/>
    </xf>
    <xf numFmtId="1" fontId="0" fillId="0" borderId="1" xfId="0" applyNumberFormat="1" applyFont="1" applyBorder="1" applyAlignment="1">
      <alignment/>
    </xf>
    <xf numFmtId="173" fontId="0" fillId="0" borderId="2" xfId="19" applyNumberFormat="1" applyFont="1" applyBorder="1" applyAlignment="1">
      <alignment/>
    </xf>
    <xf numFmtId="1" fontId="0" fillId="0" borderId="3" xfId="0" applyNumberFormat="1" applyFont="1" applyBorder="1" applyAlignment="1">
      <alignment horizontal="right" vertical="center"/>
    </xf>
    <xf numFmtId="173" fontId="0" fillId="0" borderId="4" xfId="19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49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 applyProtection="1">
      <alignment/>
      <protection locked="0"/>
    </xf>
    <xf numFmtId="173" fontId="0" fillId="0" borderId="0" xfId="19" applyNumberFormat="1" applyFont="1" applyFill="1" applyBorder="1" applyAlignment="1">
      <alignment/>
    </xf>
    <xf numFmtId="1" fontId="0" fillId="0" borderId="0" xfId="0" applyNumberFormat="1" applyFill="1" applyBorder="1" applyAlignment="1">
      <alignment horizontal="right" vertical="center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 applyProtection="1">
      <alignment/>
      <protection locked="0"/>
    </xf>
    <xf numFmtId="49" fontId="0" fillId="0" borderId="0" xfId="0" applyNumberFormat="1" applyBorder="1" applyAlignment="1">
      <alignment vertical="center" wrapText="1"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 applyProtection="1">
      <alignment/>
      <protection hidden="1" locked="0"/>
    </xf>
    <xf numFmtId="173" fontId="0" fillId="0" borderId="0" xfId="19" applyNumberFormat="1" applyFont="1" applyBorder="1" applyAlignment="1">
      <alignment/>
    </xf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Border="1" applyAlignment="1" applyProtection="1">
      <alignment horizontal="right" vertical="center"/>
      <protection hidden="1" locked="0"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 applyProtection="1">
      <alignment/>
      <protection hidden="1" locked="0"/>
    </xf>
    <xf numFmtId="1" fontId="0" fillId="0" borderId="5" xfId="0" applyNumberFormat="1" applyFont="1" applyBorder="1" applyAlignment="1" applyProtection="1">
      <alignment/>
      <protection locked="0"/>
    </xf>
    <xf numFmtId="1" fontId="0" fillId="0" borderId="5" xfId="0" applyNumberFormat="1" applyFont="1" applyBorder="1" applyAlignment="1" applyProtection="1">
      <alignment horizontal="right" vertical="center"/>
      <protection locked="0"/>
    </xf>
    <xf numFmtId="1" fontId="0" fillId="0" borderId="5" xfId="0" applyNumberFormat="1" applyBorder="1" applyAlignment="1" applyProtection="1">
      <alignment/>
      <protection locked="0"/>
    </xf>
    <xf numFmtId="1" fontId="0" fillId="0" borderId="5" xfId="0" applyNumberFormat="1" applyBorder="1" applyAlignment="1" applyProtection="1">
      <alignment horizontal="right" vertical="center"/>
      <protection locked="0"/>
    </xf>
    <xf numFmtId="1" fontId="0" fillId="0" borderId="5" xfId="0" applyNumberFormat="1" applyBorder="1" applyAlignment="1" applyProtection="1">
      <alignment/>
      <protection locked="0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1" fontId="0" fillId="0" borderId="6" xfId="0" applyNumberFormat="1" applyFont="1" applyBorder="1" applyAlignment="1">
      <alignment/>
    </xf>
    <xf numFmtId="1" fontId="0" fillId="0" borderId="7" xfId="0" applyNumberFormat="1" applyFont="1" applyBorder="1" applyAlignment="1" applyProtection="1">
      <alignment/>
      <protection locked="0"/>
    </xf>
    <xf numFmtId="173" fontId="0" fillId="0" borderId="8" xfId="19" applyNumberFormat="1" applyFont="1" applyBorder="1" applyAlignment="1">
      <alignment/>
    </xf>
    <xf numFmtId="1" fontId="0" fillId="0" borderId="9" xfId="0" applyNumberFormat="1" applyFont="1" applyBorder="1" applyAlignment="1">
      <alignment horizontal="right" vertical="center"/>
    </xf>
    <xf numFmtId="173" fontId="0" fillId="0" borderId="10" xfId="19" applyNumberFormat="1" applyFont="1" applyBorder="1" applyAlignment="1">
      <alignment/>
    </xf>
    <xf numFmtId="1" fontId="0" fillId="0" borderId="6" xfId="0" applyNumberFormat="1" applyFont="1" applyBorder="1" applyAlignment="1">
      <alignment/>
    </xf>
    <xf numFmtId="173" fontId="0" fillId="0" borderId="2" xfId="19" applyNumberFormat="1" applyFont="1" applyFill="1" applyBorder="1" applyAlignment="1">
      <alignment/>
    </xf>
    <xf numFmtId="0" fontId="12" fillId="0" borderId="0" xfId="0" applyFont="1" applyAlignment="1">
      <alignment/>
    </xf>
    <xf numFmtId="0" fontId="5" fillId="0" borderId="11" xfId="0" applyFont="1" applyBorder="1" applyAlignment="1">
      <alignment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13" xfId="0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vertical="center" wrapText="1"/>
    </xf>
    <xf numFmtId="1" fontId="0" fillId="0" borderId="7" xfId="0" applyNumberFormat="1" applyBorder="1" applyAlignment="1" applyProtection="1">
      <alignment horizontal="right" vertical="center"/>
      <protection locked="0"/>
    </xf>
    <xf numFmtId="1" fontId="0" fillId="0" borderId="7" xfId="0" applyNumberFormat="1" applyBorder="1" applyAlignment="1" applyProtection="1">
      <alignment/>
      <protection locked="0"/>
    </xf>
    <xf numFmtId="1" fontId="0" fillId="0" borderId="14" xfId="0" applyNumberFormat="1" applyFont="1" applyBorder="1" applyAlignment="1">
      <alignment/>
    </xf>
    <xf numFmtId="1" fontId="0" fillId="0" borderId="15" xfId="0" applyNumberFormat="1" applyFont="1" applyBorder="1" applyAlignment="1" applyProtection="1">
      <alignment/>
      <protection locked="0"/>
    </xf>
    <xf numFmtId="173" fontId="0" fillId="0" borderId="16" xfId="19" applyNumberFormat="1" applyFont="1" applyBorder="1" applyAlignment="1">
      <alignment/>
    </xf>
    <xf numFmtId="1" fontId="0" fillId="0" borderId="17" xfId="0" applyNumberFormat="1" applyFont="1" applyBorder="1" applyAlignment="1">
      <alignment horizontal="right" vertical="center"/>
    </xf>
    <xf numFmtId="1" fontId="0" fillId="0" borderId="15" xfId="0" applyNumberFormat="1" applyFont="1" applyBorder="1" applyAlignment="1" applyProtection="1">
      <alignment horizontal="right" vertical="center"/>
      <protection locked="0"/>
    </xf>
    <xf numFmtId="173" fontId="0" fillId="0" borderId="18" xfId="19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1" fontId="0" fillId="0" borderId="15" xfId="0" applyNumberFormat="1" applyFont="1" applyBorder="1" applyAlignment="1" applyProtection="1">
      <alignment/>
      <protection locked="0"/>
    </xf>
    <xf numFmtId="1" fontId="0" fillId="0" borderId="15" xfId="0" applyNumberFormat="1" applyBorder="1" applyAlignment="1" applyProtection="1">
      <alignment horizontal="right" vertical="center"/>
      <protection locked="0"/>
    </xf>
    <xf numFmtId="1" fontId="0" fillId="0" borderId="15" xfId="0" applyNumberFormat="1" applyBorder="1" applyAlignment="1" applyProtection="1">
      <alignment/>
      <protection locked="0"/>
    </xf>
    <xf numFmtId="1" fontId="0" fillId="0" borderId="19" xfId="0" applyNumberFormat="1" applyFont="1" applyBorder="1" applyAlignment="1">
      <alignment/>
    </xf>
    <xf numFmtId="173" fontId="0" fillId="0" borderId="20" xfId="19" applyNumberFormat="1" applyFont="1" applyBorder="1" applyAlignment="1">
      <alignment/>
    </xf>
    <xf numFmtId="1" fontId="0" fillId="0" borderId="21" xfId="0" applyNumberFormat="1" applyFont="1" applyBorder="1" applyAlignment="1">
      <alignment horizontal="right" vertical="center"/>
    </xf>
    <xf numFmtId="1" fontId="0" fillId="0" borderId="22" xfId="0" applyNumberFormat="1" applyBorder="1" applyAlignment="1" applyProtection="1">
      <alignment horizontal="right" vertical="center"/>
      <protection locked="0"/>
    </xf>
    <xf numFmtId="173" fontId="0" fillId="0" borderId="23" xfId="19" applyNumberFormat="1" applyFont="1" applyBorder="1" applyAlignment="1">
      <alignment/>
    </xf>
    <xf numFmtId="1" fontId="0" fillId="0" borderId="19" xfId="0" applyNumberFormat="1" applyFont="1" applyBorder="1" applyAlignment="1">
      <alignment/>
    </xf>
    <xf numFmtId="1" fontId="0" fillId="0" borderId="22" xfId="0" applyNumberFormat="1" applyBorder="1" applyAlignment="1" applyProtection="1">
      <alignment/>
      <protection locked="0"/>
    </xf>
    <xf numFmtId="1" fontId="0" fillId="0" borderId="22" xfId="0" applyNumberFormat="1" applyFont="1" applyBorder="1" applyAlignment="1" applyProtection="1">
      <alignment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" fontId="0" fillId="0" borderId="3" xfId="0" applyNumberFormat="1" applyFont="1" applyBorder="1" applyAlignment="1">
      <alignment vertical="center" wrapText="1"/>
    </xf>
    <xf numFmtId="1" fontId="0" fillId="0" borderId="5" xfId="0" applyNumberFormat="1" applyBorder="1" applyAlignment="1" applyProtection="1">
      <alignment vertical="center" wrapText="1"/>
      <protection locked="0"/>
    </xf>
    <xf numFmtId="1" fontId="0" fillId="0" borderId="24" xfId="0" applyNumberFormat="1" applyBorder="1" applyAlignment="1" applyProtection="1">
      <alignment vertical="center" wrapText="1"/>
      <protection locked="0"/>
    </xf>
    <xf numFmtId="1" fontId="0" fillId="0" borderId="7" xfId="0" applyNumberFormat="1" applyFont="1" applyBorder="1" applyAlignment="1" applyProtection="1">
      <alignment vertical="center" wrapText="1"/>
      <protection/>
    </xf>
    <xf numFmtId="1" fontId="0" fillId="0" borderId="1" xfId="0" applyNumberFormat="1" applyFont="1" applyBorder="1" applyAlignment="1" applyProtection="1">
      <alignment vertical="center" wrapText="1"/>
      <protection/>
    </xf>
    <xf numFmtId="1" fontId="0" fillId="0" borderId="5" xfId="0" applyNumberFormat="1" applyFont="1" applyBorder="1" applyAlignment="1" applyProtection="1">
      <alignment vertical="center" wrapText="1"/>
      <protection/>
    </xf>
    <xf numFmtId="173" fontId="0" fillId="0" borderId="2" xfId="19" applyNumberFormat="1" applyFont="1" applyBorder="1" applyAlignment="1" applyProtection="1">
      <alignment vertical="center" wrapText="1"/>
      <protection/>
    </xf>
    <xf numFmtId="49" fontId="0" fillId="0" borderId="12" xfId="0" applyNumberFormat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1" fontId="0" fillId="0" borderId="5" xfId="0" applyNumberFormat="1" applyFill="1" applyBorder="1" applyAlignment="1">
      <alignment/>
    </xf>
    <xf numFmtId="1" fontId="0" fillId="0" borderId="3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0" fillId="0" borderId="11" xfId="0" applyNumberFormat="1" applyBorder="1" applyAlignment="1" applyProtection="1">
      <alignment horizontal="center" vertical="center" wrapText="1"/>
      <protection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49" fontId="5" fillId="0" borderId="27" xfId="0" applyNumberFormat="1" applyFont="1" applyBorder="1" applyAlignment="1">
      <alignment vertical="center" wrapText="1"/>
    </xf>
    <xf numFmtId="49" fontId="5" fillId="0" borderId="24" xfId="0" applyNumberFormat="1" applyFont="1" applyBorder="1" applyAlignment="1">
      <alignment vertical="center" wrapText="1"/>
    </xf>
    <xf numFmtId="49" fontId="5" fillId="0" borderId="28" xfId="0" applyNumberFormat="1" applyFont="1" applyBorder="1" applyAlignment="1">
      <alignment vertical="center" wrapText="1"/>
    </xf>
    <xf numFmtId="49" fontId="5" fillId="0" borderId="29" xfId="0" applyNumberFormat="1" applyFont="1" applyBorder="1" applyAlignment="1">
      <alignment vertical="center" wrapText="1"/>
    </xf>
    <xf numFmtId="49" fontId="5" fillId="0" borderId="30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 applyProtection="1">
      <alignment/>
      <protection locked="0"/>
    </xf>
    <xf numFmtId="2" fontId="0" fillId="0" borderId="33" xfId="0" applyNumberFormat="1" applyFont="1" applyBorder="1" applyAlignment="1">
      <alignment/>
    </xf>
    <xf numFmtId="2" fontId="0" fillId="0" borderId="34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5" xfId="0" applyFont="1" applyBorder="1" applyAlignment="1" applyProtection="1">
      <alignment/>
      <protection locked="0"/>
    </xf>
    <xf numFmtId="2" fontId="0" fillId="0" borderId="4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2" fontId="0" fillId="2" borderId="18" xfId="0" applyNumberFormat="1" applyFont="1" applyFill="1" applyBorder="1" applyAlignment="1">
      <alignment/>
    </xf>
    <xf numFmtId="2" fontId="0" fillId="2" borderId="16" xfId="0" applyNumberFormat="1" applyFont="1" applyFill="1" applyBorder="1" applyAlignment="1">
      <alignment/>
    </xf>
    <xf numFmtId="1" fontId="0" fillId="2" borderId="14" xfId="0" applyNumberFormat="1" applyFill="1" applyBorder="1" applyAlignment="1">
      <alignment/>
    </xf>
    <xf numFmtId="1" fontId="0" fillId="2" borderId="15" xfId="0" applyNumberFormat="1" applyFill="1" applyBorder="1" applyAlignment="1">
      <alignment/>
    </xf>
    <xf numFmtId="173" fontId="0" fillId="2" borderId="16" xfId="19" applyNumberFormat="1" applyFont="1" applyFill="1" applyBorder="1" applyAlignment="1">
      <alignment/>
    </xf>
    <xf numFmtId="1" fontId="0" fillId="2" borderId="17" xfId="0" applyNumberFormat="1" applyFill="1" applyBorder="1" applyAlignment="1">
      <alignment/>
    </xf>
    <xf numFmtId="173" fontId="0" fillId="2" borderId="18" xfId="19" applyNumberFormat="1" applyFont="1" applyFill="1" applyBorder="1" applyAlignment="1">
      <alignment/>
    </xf>
    <xf numFmtId="49" fontId="0" fillId="0" borderId="35" xfId="0" applyNumberFormat="1" applyFill="1" applyBorder="1" applyAlignment="1">
      <alignment horizontal="center" vertical="center" wrapText="1"/>
    </xf>
    <xf numFmtId="1" fontId="0" fillId="0" borderId="31" xfId="0" applyNumberFormat="1" applyFill="1" applyBorder="1" applyAlignment="1">
      <alignment/>
    </xf>
    <xf numFmtId="1" fontId="0" fillId="0" borderId="32" xfId="0" applyNumberFormat="1" applyFill="1" applyBorder="1" applyAlignment="1">
      <alignment/>
    </xf>
    <xf numFmtId="173" fontId="0" fillId="0" borderId="34" xfId="19" applyNumberFormat="1" applyFont="1" applyBorder="1" applyAlignment="1">
      <alignment/>
    </xf>
    <xf numFmtId="1" fontId="0" fillId="0" borderId="36" xfId="0" applyNumberFormat="1" applyFill="1" applyBorder="1" applyAlignment="1">
      <alignment/>
    </xf>
    <xf numFmtId="49" fontId="0" fillId="0" borderId="35" xfId="0" applyNumberFormat="1" applyBorder="1" applyAlignment="1">
      <alignment horizontal="center" vertical="center" wrapText="1"/>
    </xf>
    <xf numFmtId="1" fontId="0" fillId="0" borderId="31" xfId="0" applyNumberFormat="1" applyFont="1" applyBorder="1" applyAlignment="1">
      <alignment/>
    </xf>
    <xf numFmtId="1" fontId="0" fillId="0" borderId="32" xfId="0" applyNumberFormat="1" applyFont="1" applyBorder="1" applyAlignment="1" applyProtection="1">
      <alignment/>
      <protection locked="0"/>
    </xf>
    <xf numFmtId="1" fontId="0" fillId="0" borderId="36" xfId="0" applyNumberFormat="1" applyFont="1" applyBorder="1" applyAlignment="1">
      <alignment horizontal="right" vertical="center"/>
    </xf>
    <xf numFmtId="1" fontId="0" fillId="0" borderId="32" xfId="0" applyNumberFormat="1" applyBorder="1" applyAlignment="1" applyProtection="1">
      <alignment horizontal="right" vertical="center"/>
      <protection locked="0"/>
    </xf>
    <xf numFmtId="173" fontId="0" fillId="0" borderId="33" xfId="19" applyNumberFormat="1" applyFont="1" applyBorder="1" applyAlignment="1">
      <alignment/>
    </xf>
    <xf numFmtId="49" fontId="5" fillId="0" borderId="14" xfId="0" applyNumberFormat="1" applyFont="1" applyBorder="1" applyAlignment="1">
      <alignment vertical="center" wrapText="1"/>
    </xf>
    <xf numFmtId="49" fontId="5" fillId="0" borderId="15" xfId="0" applyNumberFormat="1" applyFont="1" applyBorder="1" applyAlignment="1">
      <alignment vertical="center" wrapText="1"/>
    </xf>
    <xf numFmtId="49" fontId="5" fillId="0" borderId="16" xfId="0" applyNumberFormat="1" applyFont="1" applyBorder="1" applyAlignment="1">
      <alignment vertical="center" wrapText="1"/>
    </xf>
    <xf numFmtId="1" fontId="0" fillId="2" borderId="14" xfId="0" applyNumberFormat="1" applyFont="1" applyFill="1" applyBorder="1" applyAlignment="1">
      <alignment/>
    </xf>
    <xf numFmtId="1" fontId="0" fillId="2" borderId="15" xfId="0" applyNumberFormat="1" applyFont="1" applyFill="1" applyBorder="1" applyAlignment="1">
      <alignment/>
    </xf>
    <xf numFmtId="173" fontId="0" fillId="2" borderId="16" xfId="19" applyNumberFormat="1" applyFont="1" applyFill="1" applyBorder="1" applyAlignment="1">
      <alignment/>
    </xf>
    <xf numFmtId="0" fontId="0" fillId="0" borderId="35" xfId="0" applyFont="1" applyBorder="1" applyAlignment="1">
      <alignment wrapText="1"/>
    </xf>
    <xf numFmtId="0" fontId="0" fillId="0" borderId="37" xfId="0" applyFont="1" applyBorder="1" applyAlignment="1">
      <alignment horizontal="center" wrapText="1"/>
    </xf>
    <xf numFmtId="173" fontId="0" fillId="0" borderId="38" xfId="19" applyNumberFormat="1" applyFont="1" applyBorder="1" applyAlignment="1">
      <alignment/>
    </xf>
    <xf numFmtId="1" fontId="0" fillId="0" borderId="39" xfId="0" applyNumberFormat="1" applyFont="1" applyBorder="1" applyAlignment="1">
      <alignment/>
    </xf>
    <xf numFmtId="1" fontId="0" fillId="0" borderId="40" xfId="0" applyNumberFormat="1" applyFont="1" applyBorder="1" applyAlignment="1" applyProtection="1">
      <alignment/>
      <protection locked="0"/>
    </xf>
    <xf numFmtId="0" fontId="0" fillId="0" borderId="11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1" fontId="0" fillId="2" borderId="41" xfId="0" applyNumberFormat="1" applyFont="1" applyFill="1" applyBorder="1" applyAlignment="1">
      <alignment/>
    </xf>
    <xf numFmtId="1" fontId="0" fillId="2" borderId="42" xfId="0" applyNumberFormat="1" applyFont="1" applyFill="1" applyBorder="1" applyAlignment="1">
      <alignment/>
    </xf>
    <xf numFmtId="173" fontId="0" fillId="2" borderId="43" xfId="19" applyNumberFormat="1" applyFont="1" applyFill="1" applyBorder="1" applyAlignment="1">
      <alignment/>
    </xf>
    <xf numFmtId="0" fontId="0" fillId="0" borderId="35" xfId="0" applyBorder="1" applyAlignment="1">
      <alignment/>
    </xf>
    <xf numFmtId="0" fontId="0" fillId="0" borderId="11" xfId="0" applyBorder="1" applyAlignment="1">
      <alignment/>
    </xf>
    <xf numFmtId="0" fontId="0" fillId="0" borderId="44" xfId="0" applyFont="1" applyBorder="1" applyAlignment="1">
      <alignment vertical="center" wrapText="1"/>
    </xf>
    <xf numFmtId="0" fontId="5" fillId="0" borderId="35" xfId="0" applyFont="1" applyBorder="1" applyAlignment="1">
      <alignment wrapText="1"/>
    </xf>
    <xf numFmtId="0" fontId="0" fillId="0" borderId="45" xfId="0" applyFont="1" applyBorder="1" applyAlignment="1">
      <alignment vertical="center" wrapText="1"/>
    </xf>
    <xf numFmtId="49" fontId="5" fillId="0" borderId="27" xfId="0" applyNumberFormat="1" applyFont="1" applyBorder="1" applyAlignment="1">
      <alignment vertical="center" wrapText="1"/>
    </xf>
    <xf numFmtId="49" fontId="5" fillId="0" borderId="24" xfId="0" applyNumberFormat="1" applyFont="1" applyBorder="1" applyAlignment="1">
      <alignment vertical="center" wrapText="1"/>
    </xf>
    <xf numFmtId="49" fontId="5" fillId="0" borderId="28" xfId="0" applyNumberFormat="1" applyFont="1" applyBorder="1" applyAlignment="1">
      <alignment vertical="center" wrapText="1"/>
    </xf>
    <xf numFmtId="49" fontId="5" fillId="0" borderId="29" xfId="0" applyNumberFormat="1" applyFont="1" applyBorder="1" applyAlignment="1">
      <alignment vertical="center" wrapText="1"/>
    </xf>
    <xf numFmtId="49" fontId="5" fillId="0" borderId="30" xfId="0" applyNumberFormat="1" applyFont="1" applyBorder="1" applyAlignment="1">
      <alignment vertical="center" wrapText="1"/>
    </xf>
    <xf numFmtId="0" fontId="0" fillId="0" borderId="35" xfId="0" applyFont="1" applyBorder="1" applyAlignment="1">
      <alignment horizontal="left" wrapText="1"/>
    </xf>
    <xf numFmtId="49" fontId="0" fillId="0" borderId="46" xfId="0" applyNumberFormat="1" applyFont="1" applyBorder="1" applyAlignment="1">
      <alignment horizontal="center" vertical="center" wrapText="1"/>
    </xf>
    <xf numFmtId="1" fontId="0" fillId="2" borderId="47" xfId="0" applyNumberFormat="1" applyFont="1" applyFill="1" applyBorder="1" applyAlignment="1">
      <alignment/>
    </xf>
    <xf numFmtId="1" fontId="0" fillId="2" borderId="48" xfId="0" applyNumberFormat="1" applyFill="1" applyBorder="1" applyAlignment="1">
      <alignment/>
    </xf>
    <xf numFmtId="173" fontId="0" fillId="2" borderId="49" xfId="19" applyNumberFormat="1" applyFont="1" applyFill="1" applyBorder="1" applyAlignment="1">
      <alignment/>
    </xf>
    <xf numFmtId="1" fontId="0" fillId="2" borderId="22" xfId="0" applyNumberFormat="1" applyFont="1" applyFill="1" applyBorder="1" applyAlignment="1">
      <alignment/>
    </xf>
    <xf numFmtId="1" fontId="0" fillId="2" borderId="22" xfId="0" applyNumberFormat="1" applyFill="1" applyBorder="1" applyAlignment="1">
      <alignment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0" fillId="0" borderId="35" xfId="0" applyBorder="1" applyAlignment="1" applyProtection="1">
      <alignment vertical="center" wrapText="1"/>
      <protection/>
    </xf>
    <xf numFmtId="49" fontId="0" fillId="0" borderId="35" xfId="0" applyNumberFormat="1" applyFont="1" applyBorder="1" applyAlignment="1" applyProtection="1">
      <alignment horizontal="center" vertical="center" wrapText="1"/>
      <protection/>
    </xf>
    <xf numFmtId="1" fontId="0" fillId="0" borderId="31" xfId="0" applyNumberFormat="1" applyFont="1" applyBorder="1" applyAlignment="1" applyProtection="1">
      <alignment vertical="center" wrapText="1"/>
      <protection/>
    </xf>
    <xf numFmtId="173" fontId="0" fillId="0" borderId="34" xfId="19" applyNumberFormat="1" applyFont="1" applyBorder="1" applyAlignment="1" applyProtection="1">
      <alignment vertical="center" wrapText="1"/>
      <protection/>
    </xf>
    <xf numFmtId="1" fontId="0" fillId="0" borderId="36" xfId="0" applyNumberFormat="1" applyFont="1" applyBorder="1" applyAlignment="1">
      <alignment vertical="center" wrapText="1"/>
    </xf>
    <xf numFmtId="1" fontId="0" fillId="0" borderId="32" xfId="0" applyNumberFormat="1" applyFont="1" applyBorder="1" applyAlignment="1" applyProtection="1">
      <alignment vertical="center" wrapText="1"/>
      <protection locked="0"/>
    </xf>
    <xf numFmtId="173" fontId="0" fillId="0" borderId="34" xfId="19" applyNumberFormat="1" applyFont="1" applyBorder="1" applyAlignment="1">
      <alignment vertical="center" wrapText="1"/>
    </xf>
    <xf numFmtId="0" fontId="0" fillId="0" borderId="11" xfId="0" applyBorder="1" applyAlignment="1" applyProtection="1">
      <alignment vertical="center" wrapText="1"/>
      <protection/>
    </xf>
    <xf numFmtId="173" fontId="0" fillId="0" borderId="2" xfId="19" applyNumberFormat="1" applyFont="1" applyBorder="1" applyAlignment="1">
      <alignment vertical="center" wrapText="1"/>
    </xf>
    <xf numFmtId="1" fontId="0" fillId="2" borderId="14" xfId="0" applyNumberFormat="1" applyFont="1" applyFill="1" applyBorder="1" applyAlignment="1" applyProtection="1">
      <alignment/>
      <protection/>
    </xf>
    <xf numFmtId="1" fontId="0" fillId="2" borderId="15" xfId="0" applyNumberFormat="1" applyFont="1" applyFill="1" applyBorder="1" applyAlignment="1" applyProtection="1">
      <alignment/>
      <protection/>
    </xf>
    <xf numFmtId="173" fontId="0" fillId="2" borderId="16" xfId="19" applyNumberFormat="1" applyFont="1" applyFill="1" applyBorder="1" applyAlignment="1" applyProtection="1">
      <alignment/>
      <protection/>
    </xf>
    <xf numFmtId="49" fontId="5" fillId="0" borderId="14" xfId="0" applyNumberFormat="1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49" fontId="5" fillId="0" borderId="16" xfId="0" applyNumberFormat="1" applyFont="1" applyBorder="1" applyAlignment="1" applyProtection="1">
      <alignment horizontal="center" vertical="center" wrapText="1"/>
      <protection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1" xfId="0" applyFont="1" applyBorder="1" applyAlignment="1">
      <alignment horizontal="left" wrapText="1"/>
    </xf>
    <xf numFmtId="49" fontId="0" fillId="0" borderId="35" xfId="0" applyNumberFormat="1" applyFont="1" applyBorder="1" applyAlignment="1">
      <alignment horizontal="center" vertical="center" wrapText="1"/>
    </xf>
    <xf numFmtId="0" fontId="0" fillId="0" borderId="50" xfId="0" applyFont="1" applyBorder="1" applyAlignment="1">
      <alignment horizontal="left" wrapText="1"/>
    </xf>
    <xf numFmtId="49" fontId="0" fillId="0" borderId="51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/>
    </xf>
    <xf numFmtId="49" fontId="0" fillId="0" borderId="44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49" fontId="0" fillId="0" borderId="45" xfId="0" applyNumberFormat="1" applyFont="1" applyBorder="1" applyAlignment="1">
      <alignment horizontal="center" vertical="center" wrapText="1"/>
    </xf>
    <xf numFmtId="1" fontId="0" fillId="0" borderId="40" xfId="0" applyNumberFormat="1" applyFont="1" applyBorder="1" applyAlignment="1" applyProtection="1">
      <alignment vertical="center" wrapText="1"/>
      <protection/>
    </xf>
    <xf numFmtId="1" fontId="0" fillId="0" borderId="15" xfId="0" applyNumberFormat="1" applyFont="1" applyBorder="1" applyAlignment="1">
      <alignment horizontal="right" vertical="center"/>
    </xf>
    <xf numFmtId="1" fontId="0" fillId="0" borderId="7" xfId="0" applyNumberFormat="1" applyFont="1" applyBorder="1" applyAlignment="1">
      <alignment horizontal="right" vertical="center"/>
    </xf>
    <xf numFmtId="1" fontId="0" fillId="0" borderId="5" xfId="0" applyNumberFormat="1" applyFont="1" applyBorder="1" applyAlignment="1">
      <alignment horizontal="right" vertical="center"/>
    </xf>
    <xf numFmtId="1" fontId="0" fillId="0" borderId="22" xfId="0" applyNumberFormat="1" applyFont="1" applyBorder="1" applyAlignment="1">
      <alignment horizontal="right" vertical="center"/>
    </xf>
    <xf numFmtId="0" fontId="0" fillId="0" borderId="52" xfId="0" applyBorder="1" applyAlignment="1">
      <alignment/>
    </xf>
    <xf numFmtId="0" fontId="0" fillId="0" borderId="51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1" fontId="0" fillId="2" borderId="41" xfId="0" applyNumberFormat="1" applyFill="1" applyBorder="1" applyAlignment="1">
      <alignment/>
    </xf>
    <xf numFmtId="1" fontId="0" fillId="2" borderId="42" xfId="0" applyNumberFormat="1" applyFill="1" applyBorder="1" applyAlignment="1">
      <alignment/>
    </xf>
    <xf numFmtId="173" fontId="0" fillId="2" borderId="43" xfId="19" applyNumberFormat="1" applyFont="1" applyFill="1" applyBorder="1" applyAlignment="1">
      <alignment/>
    </xf>
    <xf numFmtId="1" fontId="0" fillId="2" borderId="53" xfId="0" applyNumberFormat="1" applyFill="1" applyBorder="1" applyAlignment="1">
      <alignment/>
    </xf>
    <xf numFmtId="173" fontId="0" fillId="2" borderId="54" xfId="19" applyNumberFormat="1" applyFont="1" applyFill="1" applyBorder="1" applyAlignment="1">
      <alignment/>
    </xf>
    <xf numFmtId="1" fontId="0" fillId="0" borderId="32" xfId="0" applyNumberFormat="1" applyFont="1" applyBorder="1" applyAlignment="1" applyProtection="1">
      <alignment horizontal="right" vertical="center"/>
      <protection locked="0"/>
    </xf>
    <xf numFmtId="1" fontId="0" fillId="0" borderId="32" xfId="0" applyNumberFormat="1" applyFont="1" applyBorder="1" applyAlignment="1">
      <alignment horizontal="right" vertical="center"/>
    </xf>
    <xf numFmtId="1" fontId="0" fillId="0" borderId="31" xfId="0" applyNumberFormat="1" applyFont="1" applyBorder="1" applyAlignment="1">
      <alignment/>
    </xf>
    <xf numFmtId="1" fontId="0" fillId="0" borderId="32" xfId="0" applyNumberFormat="1" applyFont="1" applyBorder="1" applyAlignment="1" applyProtection="1">
      <alignment/>
      <protection locked="0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2" fillId="0" borderId="55" xfId="0" applyNumberFormat="1" applyFont="1" applyBorder="1" applyAlignment="1">
      <alignment horizontal="right" vertical="center" wrapText="1"/>
    </xf>
    <xf numFmtId="49" fontId="2" fillId="0" borderId="56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top"/>
    </xf>
    <xf numFmtId="1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9" fontId="2" fillId="0" borderId="48" xfId="0" applyNumberFormat="1" applyFont="1" applyBorder="1" applyAlignment="1">
      <alignment horizontal="right" vertical="center" wrapText="1"/>
    </xf>
    <xf numFmtId="49" fontId="2" fillId="0" borderId="49" xfId="0" applyNumberFormat="1" applyFont="1" applyBorder="1" applyAlignment="1">
      <alignment horizontal="right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49" fontId="0" fillId="0" borderId="57" xfId="0" applyNumberFormat="1" applyFont="1" applyBorder="1" applyAlignment="1">
      <alignment horizontal="center" vertical="center" wrapText="1"/>
    </xf>
    <xf numFmtId="49" fontId="0" fillId="0" borderId="58" xfId="0" applyNumberFormat="1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2" fillId="0" borderId="60" xfId="0" applyFont="1" applyBorder="1" applyAlignment="1">
      <alignment horizontal="left"/>
    </xf>
    <xf numFmtId="0" fontId="0" fillId="0" borderId="60" xfId="0" applyBorder="1" applyAlignment="1">
      <alignment/>
    </xf>
    <xf numFmtId="49" fontId="0" fillId="2" borderId="62" xfId="0" applyNumberFormat="1" applyFont="1" applyFill="1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59" xfId="0" applyFill="1" applyBorder="1" applyAlignment="1" applyProtection="1">
      <alignment horizontal="left"/>
      <protection locked="0"/>
    </xf>
    <xf numFmtId="0" fontId="0" fillId="0" borderId="60" xfId="0" applyBorder="1" applyAlignment="1">
      <alignment horizontal="left"/>
    </xf>
    <xf numFmtId="0" fontId="0" fillId="0" borderId="65" xfId="0" applyBorder="1" applyAlignment="1">
      <alignment horizontal="left"/>
    </xf>
    <xf numFmtId="0" fontId="15" fillId="0" borderId="59" xfId="0" applyFont="1" applyFill="1" applyBorder="1" applyAlignment="1">
      <alignment horizontal="left" wrapText="1"/>
    </xf>
    <xf numFmtId="0" fontId="16" fillId="0" borderId="60" xfId="0" applyFont="1" applyBorder="1" applyAlignment="1">
      <alignment horizontal="left" wrapText="1"/>
    </xf>
    <xf numFmtId="0" fontId="16" fillId="0" borderId="65" xfId="0" applyFont="1" applyBorder="1" applyAlignment="1">
      <alignment horizontal="left" wrapText="1"/>
    </xf>
    <xf numFmtId="0" fontId="7" fillId="0" borderId="0" xfId="0" applyFont="1" applyAlignment="1">
      <alignment horizontal="left" vertical="center"/>
    </xf>
    <xf numFmtId="49" fontId="5" fillId="0" borderId="0" xfId="0" applyNumberFormat="1" applyFont="1" applyBorder="1" applyAlignment="1" applyProtection="1">
      <alignment horizontal="left" wrapText="1"/>
      <protection hidden="1"/>
    </xf>
    <xf numFmtId="49" fontId="5" fillId="0" borderId="57" xfId="0" applyNumberFormat="1" applyFont="1" applyBorder="1" applyAlignment="1" applyProtection="1">
      <alignment horizontal="center" vertical="center" wrapText="1"/>
      <protection/>
    </xf>
    <xf numFmtId="49" fontId="5" fillId="0" borderId="25" xfId="0" applyNumberFormat="1" applyFont="1" applyBorder="1" applyAlignment="1" applyProtection="1">
      <alignment horizontal="center" vertical="center" wrapText="1"/>
      <protection/>
    </xf>
    <xf numFmtId="49" fontId="2" fillId="0" borderId="55" xfId="0" applyNumberFormat="1" applyFont="1" applyFill="1" applyBorder="1" applyAlignment="1" applyProtection="1">
      <alignment horizontal="right" vertical="center" wrapText="1"/>
      <protection/>
    </xf>
    <xf numFmtId="49" fontId="2" fillId="0" borderId="56" xfId="0" applyNumberFormat="1" applyFont="1" applyFill="1" applyBorder="1" applyAlignment="1" applyProtection="1">
      <alignment horizontal="right" vertical="center" wrapText="1"/>
      <protection/>
    </xf>
    <xf numFmtId="49" fontId="5" fillId="0" borderId="31" xfId="0" applyNumberFormat="1" applyFont="1" applyBorder="1" applyAlignment="1" applyProtection="1">
      <alignment horizontal="center" vertical="center" wrapText="1"/>
      <protection/>
    </xf>
    <xf numFmtId="49" fontId="5" fillId="0" borderId="32" xfId="0" applyNumberFormat="1" applyFont="1" applyBorder="1" applyAlignment="1" applyProtection="1">
      <alignment horizontal="center" vertical="center" wrapText="1"/>
      <protection/>
    </xf>
    <xf numFmtId="49" fontId="5" fillId="0" borderId="34" xfId="0" applyNumberFormat="1" applyFont="1" applyBorder="1" applyAlignment="1" applyProtection="1">
      <alignment horizontal="center" vertical="center" wrapText="1"/>
      <protection/>
    </xf>
    <xf numFmtId="49" fontId="5" fillId="0" borderId="3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61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66" xfId="0" applyFill="1" applyBorder="1" applyAlignment="1" applyProtection="1">
      <alignment horizontal="center"/>
      <protection locked="0"/>
    </xf>
    <xf numFmtId="0" fontId="18" fillId="0" borderId="0" xfId="0" applyFont="1" applyBorder="1" applyAlignment="1">
      <alignment horizontal="center"/>
    </xf>
    <xf numFmtId="0" fontId="2" fillId="0" borderId="48" xfId="0" applyFont="1" applyBorder="1" applyAlignment="1">
      <alignment horizontal="right"/>
    </xf>
    <xf numFmtId="0" fontId="2" fillId="0" borderId="49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 vertical="center" wrapText="1"/>
    </xf>
    <xf numFmtId="49" fontId="0" fillId="0" borderId="57" xfId="0" applyNumberFormat="1" applyBorder="1" applyAlignment="1">
      <alignment horizontal="center" vertical="center" wrapText="1"/>
    </xf>
    <xf numFmtId="49" fontId="0" fillId="0" borderId="58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49" fontId="5" fillId="0" borderId="44" xfId="0" applyNumberFormat="1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5" fillId="0" borderId="46" xfId="0" applyNumberFormat="1" applyFont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center" vertical="center" wrapText="1"/>
    </xf>
    <xf numFmtId="49" fontId="5" fillId="0" borderId="66" xfId="0" applyNumberFormat="1" applyFont="1" applyBorder="1" applyAlignment="1">
      <alignment horizontal="center" vertical="center" wrapText="1"/>
    </xf>
    <xf numFmtId="49" fontId="5" fillId="0" borderId="57" xfId="0" applyNumberFormat="1" applyFont="1" applyBorder="1" applyAlignment="1">
      <alignment horizontal="center" vertical="center" wrapText="1"/>
    </xf>
    <xf numFmtId="49" fontId="5" fillId="0" borderId="58" xfId="0" applyNumberFormat="1" applyFont="1" applyBorder="1" applyAlignment="1">
      <alignment horizontal="center" vertical="center" wrapText="1"/>
    </xf>
    <xf numFmtId="0" fontId="15" fillId="0" borderId="67" xfId="0" applyFont="1" applyFill="1" applyBorder="1" applyAlignment="1">
      <alignment horizontal="left" wrapText="1"/>
    </xf>
    <xf numFmtId="0" fontId="16" fillId="0" borderId="68" xfId="0" applyFont="1" applyBorder="1" applyAlignment="1">
      <alignment horizontal="left" wrapText="1"/>
    </xf>
    <xf numFmtId="0" fontId="16" fillId="0" borderId="69" xfId="0" applyFont="1" applyBorder="1" applyAlignment="1">
      <alignment horizontal="left" wrapText="1"/>
    </xf>
    <xf numFmtId="49" fontId="2" fillId="0" borderId="55" xfId="0" applyNumberFormat="1" applyFont="1" applyFill="1" applyBorder="1" applyAlignment="1">
      <alignment horizontal="right" vertical="center" wrapText="1"/>
    </xf>
    <xf numFmtId="49" fontId="2" fillId="0" borderId="56" xfId="0" applyNumberFormat="1" applyFont="1" applyFill="1" applyBorder="1" applyAlignment="1">
      <alignment horizontal="right" vertical="center" wrapText="1"/>
    </xf>
    <xf numFmtId="0" fontId="0" fillId="0" borderId="58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49" fontId="0" fillId="0" borderId="57" xfId="0" applyNumberFormat="1" applyFont="1" applyFill="1" applyBorder="1" applyAlignment="1">
      <alignment horizontal="left" vertical="center" wrapText="1"/>
    </xf>
    <xf numFmtId="49" fontId="0" fillId="0" borderId="51" xfId="0" applyNumberFormat="1" applyFont="1" applyFill="1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70" xfId="0" applyFill="1" applyBorder="1" applyAlignment="1" applyProtection="1">
      <alignment horizontal="left"/>
      <protection locked="0"/>
    </xf>
    <xf numFmtId="0" fontId="0" fillId="0" borderId="71" xfId="0" applyBorder="1" applyAlignment="1">
      <alignment horizontal="left"/>
    </xf>
    <xf numFmtId="0" fontId="0" fillId="0" borderId="72" xfId="0" applyBorder="1" applyAlignment="1">
      <alignment horizontal="left"/>
    </xf>
    <xf numFmtId="49" fontId="5" fillId="0" borderId="57" xfId="0" applyNumberFormat="1" applyFont="1" applyBorder="1" applyAlignment="1">
      <alignment horizontal="center" vertical="center" wrapText="1"/>
    </xf>
    <xf numFmtId="49" fontId="5" fillId="0" borderId="58" xfId="0" applyNumberFormat="1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/>
    </xf>
    <xf numFmtId="0" fontId="8" fillId="0" borderId="59" xfId="0" applyFont="1" applyFill="1" applyBorder="1" applyAlignment="1">
      <alignment horizontal="left" wrapText="1"/>
    </xf>
    <xf numFmtId="0" fontId="8" fillId="0" borderId="60" xfId="0" applyFont="1" applyFill="1" applyBorder="1" applyAlignment="1">
      <alignment horizontal="left" wrapText="1"/>
    </xf>
    <xf numFmtId="0" fontId="8" fillId="0" borderId="65" xfId="0" applyFont="1" applyFill="1" applyBorder="1" applyAlignment="1">
      <alignment horizontal="left" wrapText="1"/>
    </xf>
    <xf numFmtId="49" fontId="0" fillId="2" borderId="62" xfId="0" applyNumberFormat="1" applyFont="1" applyFill="1" applyBorder="1" applyAlignment="1">
      <alignment horizontal="left"/>
    </xf>
    <xf numFmtId="49" fontId="0" fillId="2" borderId="63" xfId="0" applyNumberFormat="1" applyFont="1" applyFill="1" applyBorder="1" applyAlignment="1">
      <alignment horizontal="left"/>
    </xf>
    <xf numFmtId="49" fontId="0" fillId="2" borderId="64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showGridLines="0" workbookViewId="0" topLeftCell="A1">
      <selection activeCell="O4" activeCellId="15" sqref="P32:Q33 P28:Q29 P22:Q25 P18:Q19 P13:Q15 L13:M15 L18:M19 L22:M25 L28:M29 L32:M33 H32:I33 H28:I29 H22:I25 H18:I19 H13:I15 O4:Q4"/>
    </sheetView>
  </sheetViews>
  <sheetFormatPr defaultColWidth="11.421875" defaultRowHeight="12.75"/>
  <cols>
    <col min="1" max="1" width="19.7109375" style="0" customWidth="1"/>
    <col min="2" max="2" width="12.00390625" style="0" customWidth="1"/>
    <col min="3" max="3" width="7.7109375" style="0" customWidth="1"/>
    <col min="4" max="5" width="6.7109375" style="0" customWidth="1"/>
    <col min="6" max="6" width="7.421875" style="0" customWidth="1"/>
    <col min="7" max="7" width="7.7109375" style="0" customWidth="1"/>
    <col min="8" max="9" width="6.7109375" style="0" customWidth="1"/>
    <col min="10" max="10" width="7.57421875" style="0" customWidth="1"/>
    <col min="11" max="11" width="7.7109375" style="0" customWidth="1"/>
    <col min="12" max="13" width="6.7109375" style="0" customWidth="1"/>
    <col min="14" max="14" width="7.421875" style="0" customWidth="1"/>
    <col min="15" max="15" width="7.57421875" style="0" customWidth="1"/>
    <col min="16" max="17" width="6.7109375" style="0" customWidth="1"/>
    <col min="18" max="18" width="7.421875" style="0" customWidth="1"/>
  </cols>
  <sheetData>
    <row r="1" spans="15:18" ht="12.75" customHeight="1">
      <c r="O1" s="233" t="s">
        <v>76</v>
      </c>
      <c r="P1" s="234"/>
      <c r="Q1" s="234"/>
      <c r="R1" s="234"/>
    </row>
    <row r="2" spans="9:17" ht="12" customHeight="1">
      <c r="I2" s="1"/>
      <c r="O2" s="235" t="s">
        <v>77</v>
      </c>
      <c r="P2" s="236"/>
      <c r="Q2" s="236"/>
    </row>
    <row r="3" spans="3:17" ht="12.75">
      <c r="C3" t="s">
        <v>2</v>
      </c>
      <c r="O3" s="237" t="s">
        <v>0</v>
      </c>
      <c r="P3" s="238"/>
      <c r="Q3" s="239"/>
    </row>
    <row r="4" spans="15:17" ht="12.75">
      <c r="O4" s="240"/>
      <c r="P4" s="241"/>
      <c r="Q4" s="242"/>
    </row>
    <row r="5" spans="1:17" ht="20.25" customHeight="1">
      <c r="A5" s="246" t="s">
        <v>88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3" t="s">
        <v>78</v>
      </c>
      <c r="P5" s="244"/>
      <c r="Q5" s="245"/>
    </row>
    <row r="6" ht="12" customHeight="1">
      <c r="A6" t="s">
        <v>90</v>
      </c>
    </row>
    <row r="7" spans="1:14" ht="27.75" customHeight="1">
      <c r="A7" s="247" t="s">
        <v>75</v>
      </c>
      <c r="B7" s="247"/>
      <c r="C7" s="247"/>
      <c r="D7" s="247"/>
      <c r="E7" s="247"/>
      <c r="F7" s="247"/>
      <c r="G7" s="95"/>
      <c r="N7" t="s">
        <v>3</v>
      </c>
    </row>
    <row r="8" spans="1:4" ht="4.5" customHeight="1">
      <c r="A8" s="36"/>
      <c r="B8" s="36"/>
      <c r="C8" s="36"/>
      <c r="D8" s="3"/>
    </row>
    <row r="9" spans="1:18" s="70" customFormat="1" ht="23.25" customHeight="1">
      <c r="A9" s="232" t="s">
        <v>1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</row>
    <row r="10" spans="1:18" s="70" customFormat="1" ht="19.5" customHeight="1">
      <c r="A10" s="230" t="s">
        <v>69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</row>
    <row r="11" spans="1:18" s="5" customFormat="1" ht="37.5" customHeight="1">
      <c r="A11" s="225" t="s">
        <v>34</v>
      </c>
      <c r="B11" s="227" t="s">
        <v>52</v>
      </c>
      <c r="C11" s="217" t="s">
        <v>51</v>
      </c>
      <c r="D11" s="218"/>
      <c r="E11" s="218"/>
      <c r="F11" s="219"/>
      <c r="G11" s="220" t="s">
        <v>79</v>
      </c>
      <c r="H11" s="218"/>
      <c r="I11" s="218"/>
      <c r="J11" s="221"/>
      <c r="K11" s="222" t="s">
        <v>84</v>
      </c>
      <c r="L11" s="223"/>
      <c r="M11" s="223"/>
      <c r="N11" s="224"/>
      <c r="O11" s="222" t="s">
        <v>85</v>
      </c>
      <c r="P11" s="223"/>
      <c r="Q11" s="223"/>
      <c r="R11" s="229"/>
    </row>
    <row r="12" spans="1:18" s="5" customFormat="1" ht="32.25" customHeight="1">
      <c r="A12" s="226"/>
      <c r="B12" s="228"/>
      <c r="C12" s="145" t="s">
        <v>23</v>
      </c>
      <c r="D12" s="146" t="s">
        <v>5</v>
      </c>
      <c r="E12" s="146" t="s">
        <v>6</v>
      </c>
      <c r="F12" s="147" t="s">
        <v>7</v>
      </c>
      <c r="G12" s="148" t="s">
        <v>23</v>
      </c>
      <c r="H12" s="146" t="s">
        <v>5</v>
      </c>
      <c r="I12" s="146" t="s">
        <v>6</v>
      </c>
      <c r="J12" s="149" t="s">
        <v>7</v>
      </c>
      <c r="K12" s="90" t="s">
        <v>23</v>
      </c>
      <c r="L12" s="91" t="s">
        <v>5</v>
      </c>
      <c r="M12" s="91" t="s">
        <v>6</v>
      </c>
      <c r="N12" s="94" t="s">
        <v>7</v>
      </c>
      <c r="O12" s="124" t="s">
        <v>23</v>
      </c>
      <c r="P12" s="125" t="s">
        <v>5</v>
      </c>
      <c r="Q12" s="125" t="s">
        <v>6</v>
      </c>
      <c r="R12" s="126" t="s">
        <v>7</v>
      </c>
    </row>
    <row r="13" spans="1:18" ht="15.75" customHeight="1">
      <c r="A13" s="150" t="s">
        <v>35</v>
      </c>
      <c r="B13" s="151" t="s">
        <v>9</v>
      </c>
      <c r="C13" s="119">
        <f>SUM(D13+E13)</f>
        <v>0</v>
      </c>
      <c r="D13" s="134">
        <f aca="true" t="shared" si="0" ref="D13:E15">SUM(H13,L13,P13)</f>
        <v>0</v>
      </c>
      <c r="E13" s="134">
        <f t="shared" si="0"/>
        <v>0</v>
      </c>
      <c r="F13" s="116" t="e">
        <f>SUM(E13*100/C13)</f>
        <v>#DIV/0!</v>
      </c>
      <c r="G13" s="119">
        <f>SUM(H13+I13)</f>
        <v>0</v>
      </c>
      <c r="H13" s="120"/>
      <c r="I13" s="120"/>
      <c r="J13" s="116" t="e">
        <f>SUM(I13*100/G13)</f>
        <v>#DIV/0!</v>
      </c>
      <c r="K13" s="96">
        <f>SUM(L13:M13)</f>
        <v>0</v>
      </c>
      <c r="L13" s="97"/>
      <c r="M13" s="97"/>
      <c r="N13" s="98" t="e">
        <f>SUM(M13*100/K13)</f>
        <v>#DIV/0!</v>
      </c>
      <c r="O13" s="96">
        <f>SUM(P13:Q13)</f>
        <v>0</v>
      </c>
      <c r="P13" s="97"/>
      <c r="Q13" s="97"/>
      <c r="R13" s="99" t="e">
        <f>SUM(Q13*100/O13)</f>
        <v>#DIV/0!</v>
      </c>
    </row>
    <row r="14" spans="1:18" ht="15.75" customHeight="1">
      <c r="A14" s="178" t="s">
        <v>31</v>
      </c>
      <c r="B14" s="46" t="s">
        <v>10</v>
      </c>
      <c r="C14" s="6">
        <f>SUM(D14+E14)</f>
        <v>0</v>
      </c>
      <c r="D14" s="28">
        <f t="shared" si="0"/>
        <v>0</v>
      </c>
      <c r="E14" s="28">
        <f t="shared" si="0"/>
        <v>0</v>
      </c>
      <c r="F14" s="7" t="e">
        <f>SUM(E14*100/C14)</f>
        <v>#DIV/0!</v>
      </c>
      <c r="G14" s="6">
        <f>SUM(H14+I14)</f>
        <v>0</v>
      </c>
      <c r="H14" s="28"/>
      <c r="I14" s="28"/>
      <c r="J14" s="7" t="e">
        <f>SUM(I14*100/G14)</f>
        <v>#DIV/0!</v>
      </c>
      <c r="K14" s="100">
        <f>SUM(L14:M14)</f>
        <v>0</v>
      </c>
      <c r="L14" s="101"/>
      <c r="M14" s="101"/>
      <c r="N14" s="102" t="e">
        <f>SUM(M14*100/K14)</f>
        <v>#DIV/0!</v>
      </c>
      <c r="O14" s="100">
        <f>SUM(P14:Q14)</f>
        <v>0</v>
      </c>
      <c r="P14" s="101"/>
      <c r="Q14" s="101"/>
      <c r="R14" s="103" t="e">
        <f>SUM(Q14*100/O14)</f>
        <v>#DIV/0!</v>
      </c>
    </row>
    <row r="15" spans="1:18" ht="15.75" customHeight="1">
      <c r="A15" s="178" t="s">
        <v>27</v>
      </c>
      <c r="B15" s="46" t="s">
        <v>11</v>
      </c>
      <c r="C15" s="6">
        <f>SUM(D15+E15)</f>
        <v>0</v>
      </c>
      <c r="D15" s="38">
        <f t="shared" si="0"/>
        <v>0</v>
      </c>
      <c r="E15" s="38">
        <f t="shared" si="0"/>
        <v>0</v>
      </c>
      <c r="F15" s="43" t="e">
        <f>SUM(E15*100/C15)</f>
        <v>#DIV/0!</v>
      </c>
      <c r="G15" s="6">
        <f>SUM(H15+I15)</f>
        <v>0</v>
      </c>
      <c r="H15" s="28"/>
      <c r="I15" s="28"/>
      <c r="J15" s="43" t="e">
        <f>SUM(I15*100/G15)</f>
        <v>#DIV/0!</v>
      </c>
      <c r="K15" s="100">
        <f>SUM(L15:M15)</f>
        <v>0</v>
      </c>
      <c r="L15" s="101"/>
      <c r="M15" s="101"/>
      <c r="N15" s="102" t="e">
        <f>SUM(M15*100/K15)</f>
        <v>#DIV/0!</v>
      </c>
      <c r="O15" s="100">
        <f>SUM(P15:Q15)</f>
        <v>0</v>
      </c>
      <c r="P15" s="101"/>
      <c r="Q15" s="101"/>
      <c r="R15" s="103" t="e">
        <f>SUM(Q15*100/O15)</f>
        <v>#DIV/0!</v>
      </c>
    </row>
    <row r="16" spans="1:18" ht="15.75" customHeight="1">
      <c r="A16" s="208" t="s">
        <v>23</v>
      </c>
      <c r="B16" s="209"/>
      <c r="C16" s="127">
        <f>SUM(C13:C15)</f>
        <v>0</v>
      </c>
      <c r="D16" s="128">
        <f>SUM(D13:D15)</f>
        <v>0</v>
      </c>
      <c r="E16" s="128">
        <f>SUM(E13:E15)</f>
        <v>0</v>
      </c>
      <c r="F16" s="129" t="e">
        <f>SUM(E16*100/C16)</f>
        <v>#DIV/0!</v>
      </c>
      <c r="G16" s="127">
        <f>SUM(G13:G15)</f>
        <v>0</v>
      </c>
      <c r="H16" s="128">
        <f>SUM(H13:H15)</f>
        <v>0</v>
      </c>
      <c r="I16" s="128">
        <f>SUM(I13:I15)</f>
        <v>0</v>
      </c>
      <c r="J16" s="129" t="e">
        <f>SUM(I16*100/G16)</f>
        <v>#DIV/0!</v>
      </c>
      <c r="K16" s="104">
        <f>SUM(K13:K15)</f>
        <v>0</v>
      </c>
      <c r="L16" s="105">
        <f>SUM(L13:L15)</f>
        <v>0</v>
      </c>
      <c r="M16" s="105">
        <f>SUM(M13:M15)</f>
        <v>0</v>
      </c>
      <c r="N16" s="106" t="e">
        <f>SUM(M16*100/K16)</f>
        <v>#DIV/0!</v>
      </c>
      <c r="O16" s="104">
        <f>SUM(O13:O15)</f>
        <v>0</v>
      </c>
      <c r="P16" s="105">
        <f>SUM(P13:P15)</f>
        <v>0</v>
      </c>
      <c r="Q16" s="105">
        <f>SUM(Q13:Q15)</f>
        <v>0</v>
      </c>
      <c r="R16" s="107" t="e">
        <f>SUM(Q16*100/O16)</f>
        <v>#DIV/0!</v>
      </c>
    </row>
    <row r="17" spans="1:14" ht="6" customHeight="1">
      <c r="A17" s="212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</row>
    <row r="18" spans="1:18" ht="15.75" customHeight="1">
      <c r="A18" s="150" t="s">
        <v>29</v>
      </c>
      <c r="B18" s="179" t="s">
        <v>28</v>
      </c>
      <c r="C18" s="119">
        <f>SUM(D18+E18)</f>
        <v>0</v>
      </c>
      <c r="D18" s="134">
        <f>SUM(H18,L18,P18)</f>
        <v>0</v>
      </c>
      <c r="E18" s="134">
        <f>SUM(I18,M18,Q18)</f>
        <v>0</v>
      </c>
      <c r="F18" s="116" t="e">
        <f>SUM(E18*100/C18)</f>
        <v>#DIV/0!</v>
      </c>
      <c r="G18" s="119">
        <f>SUM(H18+I18)</f>
        <v>0</v>
      </c>
      <c r="H18" s="120"/>
      <c r="I18" s="120"/>
      <c r="J18" s="116" t="e">
        <f>SUM(I18*100/G18)</f>
        <v>#DIV/0!</v>
      </c>
      <c r="K18" s="96">
        <f>SUM(L18:M18)</f>
        <v>0</v>
      </c>
      <c r="L18" s="97"/>
      <c r="M18" s="97"/>
      <c r="N18" s="98" t="e">
        <f>SUM(M18*100/K18)</f>
        <v>#DIV/0!</v>
      </c>
      <c r="O18" s="96">
        <f>SUM(P18:Q18)</f>
        <v>0</v>
      </c>
      <c r="P18" s="97"/>
      <c r="Q18" s="97"/>
      <c r="R18" s="99" t="e">
        <f>SUM(Q18*100/O18)</f>
        <v>#DIV/0!</v>
      </c>
    </row>
    <row r="19" spans="1:18" ht="15.75" customHeight="1">
      <c r="A19" s="180" t="s">
        <v>29</v>
      </c>
      <c r="B19" s="181" t="s">
        <v>30</v>
      </c>
      <c r="C19" s="6">
        <f>SUM(D19+E19)</f>
        <v>0</v>
      </c>
      <c r="D19" s="28">
        <f>SUM(H19,L19,P19)</f>
        <v>0</v>
      </c>
      <c r="E19" s="28">
        <f>SUM(I19,M19,Q19)</f>
        <v>0</v>
      </c>
      <c r="F19" s="43" t="e">
        <f>SUM(E19*100/C19)</f>
        <v>#DIV/0!</v>
      </c>
      <c r="G19" s="6">
        <f>SUM(H19+I19)</f>
        <v>0</v>
      </c>
      <c r="H19" s="28"/>
      <c r="I19" s="28"/>
      <c r="J19" s="43" t="e">
        <f>SUM(I19*100/G19)</f>
        <v>#DIV/0!</v>
      </c>
      <c r="K19" s="100">
        <f>SUM(L19:M19)</f>
        <v>0</v>
      </c>
      <c r="L19" s="101"/>
      <c r="M19" s="101"/>
      <c r="N19" s="102" t="e">
        <f>SUM(M19*100/K19)</f>
        <v>#DIV/0!</v>
      </c>
      <c r="O19" s="100">
        <f>SUM(P19:Q19)</f>
        <v>0</v>
      </c>
      <c r="P19" s="101"/>
      <c r="Q19" s="101"/>
      <c r="R19" s="103" t="e">
        <f>SUM(Q19*100/O19)</f>
        <v>#DIV/0!</v>
      </c>
    </row>
    <row r="20" spans="1:18" ht="15" customHeight="1">
      <c r="A20" s="208" t="s">
        <v>23</v>
      </c>
      <c r="B20" s="209"/>
      <c r="C20" s="127">
        <f>SUM(C18:C19)</f>
        <v>0</v>
      </c>
      <c r="D20" s="138">
        <f>SUM(D18:D19)</f>
        <v>0</v>
      </c>
      <c r="E20" s="138">
        <f>SUM(E18:E19)</f>
        <v>0</v>
      </c>
      <c r="F20" s="129" t="e">
        <f>SUM(E20*100/C20)</f>
        <v>#DIV/0!</v>
      </c>
      <c r="G20" s="127">
        <f>SUM(G18:G19)</f>
        <v>0</v>
      </c>
      <c r="H20" s="128">
        <f>SUM(H18:H19)</f>
        <v>0</v>
      </c>
      <c r="I20" s="128">
        <f>SUM(I18:I19)</f>
        <v>0</v>
      </c>
      <c r="J20" s="129" t="e">
        <f>SUM(I20*100/G20)</f>
        <v>#DIV/0!</v>
      </c>
      <c r="K20" s="104">
        <f>SUM(K17:K19)</f>
        <v>0</v>
      </c>
      <c r="L20" s="105">
        <f>SUM(L17:L19)</f>
        <v>0</v>
      </c>
      <c r="M20" s="105">
        <f>SUM(M17:M19)</f>
        <v>0</v>
      </c>
      <c r="N20" s="106" t="e">
        <f>SUM(M20*100/K20)</f>
        <v>#DIV/0!</v>
      </c>
      <c r="O20" s="104">
        <f>SUM(O17:O19)</f>
        <v>0</v>
      </c>
      <c r="P20" s="105">
        <f>SUM(P17:P19)</f>
        <v>0</v>
      </c>
      <c r="Q20" s="105">
        <f>SUM(Q17:Q19)</f>
        <v>0</v>
      </c>
      <c r="R20" s="107" t="e">
        <f>SUM(Q20*100/O20)</f>
        <v>#DIV/0!</v>
      </c>
    </row>
    <row r="21" spans="1:14" ht="8.25" customHeight="1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</row>
    <row r="22" spans="1:18" ht="15.75" customHeight="1">
      <c r="A22" s="130" t="s">
        <v>43</v>
      </c>
      <c r="B22" s="131" t="s">
        <v>44</v>
      </c>
      <c r="C22" s="119">
        <f>SUM(D22+E22)</f>
        <v>0</v>
      </c>
      <c r="D22" s="134">
        <f aca="true" t="shared" si="1" ref="D22:E25">SUM(H22,L22,P22)</f>
        <v>0</v>
      </c>
      <c r="E22" s="134">
        <f t="shared" si="1"/>
        <v>0</v>
      </c>
      <c r="F22" s="132" t="e">
        <f>SUM(E22*100/C22)</f>
        <v>#DIV/0!</v>
      </c>
      <c r="G22" s="133">
        <f>SUM(H22+I22)</f>
        <v>0</v>
      </c>
      <c r="H22" s="134"/>
      <c r="I22" s="134"/>
      <c r="J22" s="132" t="e">
        <f>SUM(I22*100/G22)</f>
        <v>#DIV/0!</v>
      </c>
      <c r="K22" s="96">
        <f>SUM(L22:M22)</f>
        <v>0</v>
      </c>
      <c r="L22" s="97"/>
      <c r="M22" s="97"/>
      <c r="N22" s="98" t="e">
        <f>SUM(M22*100/K22)</f>
        <v>#DIV/0!</v>
      </c>
      <c r="O22" s="96">
        <f>SUM(P22:Q22)</f>
        <v>0</v>
      </c>
      <c r="P22" s="97"/>
      <c r="Q22" s="97"/>
      <c r="R22" s="99" t="e">
        <f>SUM(Q22*100/O22)</f>
        <v>#DIV/0!</v>
      </c>
    </row>
    <row r="23" spans="1:18" ht="15.75" customHeight="1">
      <c r="A23" s="135" t="s">
        <v>45</v>
      </c>
      <c r="B23" s="48" t="s">
        <v>46</v>
      </c>
      <c r="C23" s="6">
        <f>SUM(D23+E23)</f>
        <v>0</v>
      </c>
      <c r="D23" s="28">
        <f t="shared" si="1"/>
        <v>0</v>
      </c>
      <c r="E23" s="28">
        <f t="shared" si="1"/>
        <v>0</v>
      </c>
      <c r="F23" s="7" t="e">
        <f>SUM(E23*100/C23)</f>
        <v>#DIV/0!</v>
      </c>
      <c r="G23" s="6">
        <f>SUM(H23+I23)</f>
        <v>0</v>
      </c>
      <c r="H23" s="28"/>
      <c r="I23" s="28"/>
      <c r="J23" s="7" t="e">
        <f>SUM(I23*100/G23)</f>
        <v>#DIV/0!</v>
      </c>
      <c r="K23" s="100">
        <f>SUM(L23:M23)</f>
        <v>0</v>
      </c>
      <c r="L23" s="101"/>
      <c r="M23" s="101"/>
      <c r="N23" s="102" t="e">
        <f>SUM(M23*100/K23)</f>
        <v>#DIV/0!</v>
      </c>
      <c r="O23" s="100">
        <f>SUM(P23:Q23)</f>
        <v>0</v>
      </c>
      <c r="P23" s="101"/>
      <c r="Q23" s="101"/>
      <c r="R23" s="103" t="e">
        <f>SUM(Q23*100/O23)</f>
        <v>#DIV/0!</v>
      </c>
    </row>
    <row r="24" spans="1:18" ht="15.75" customHeight="1">
      <c r="A24" s="135" t="s">
        <v>47</v>
      </c>
      <c r="B24" s="48" t="s">
        <v>42</v>
      </c>
      <c r="C24" s="6">
        <f>SUM(D24+E24)</f>
        <v>0</v>
      </c>
      <c r="D24" s="28">
        <f t="shared" si="1"/>
        <v>0</v>
      </c>
      <c r="E24" s="28">
        <f t="shared" si="1"/>
        <v>0</v>
      </c>
      <c r="F24" s="7" t="e">
        <f>SUM(E24*100/C24)</f>
        <v>#DIV/0!</v>
      </c>
      <c r="G24" s="6">
        <f>SUM(H24+I24)</f>
        <v>0</v>
      </c>
      <c r="H24" s="28"/>
      <c r="I24" s="28"/>
      <c r="J24" s="7" t="e">
        <f>SUM(I24*100/G24)</f>
        <v>#DIV/0!</v>
      </c>
      <c r="K24" s="100">
        <f>SUM(L24:M24)</f>
        <v>0</v>
      </c>
      <c r="L24" s="101"/>
      <c r="M24" s="101"/>
      <c r="N24" s="102" t="e">
        <f>SUM(M24*100/K24)</f>
        <v>#DIV/0!</v>
      </c>
      <c r="O24" s="100">
        <f>SUM(P24:Q24)</f>
        <v>0</v>
      </c>
      <c r="P24" s="101"/>
      <c r="Q24" s="101"/>
      <c r="R24" s="103" t="e">
        <f>SUM(Q24*100/O24)</f>
        <v>#DIV/0!</v>
      </c>
    </row>
    <row r="25" spans="1:18" ht="21.75" customHeight="1">
      <c r="A25" s="136" t="s">
        <v>49</v>
      </c>
      <c r="B25" s="48" t="s">
        <v>48</v>
      </c>
      <c r="C25" s="6">
        <f>SUM(D25+E25)</f>
        <v>0</v>
      </c>
      <c r="D25" s="38">
        <f t="shared" si="1"/>
        <v>0</v>
      </c>
      <c r="E25" s="38">
        <f t="shared" si="1"/>
        <v>0</v>
      </c>
      <c r="F25" s="43" t="e">
        <f>SUM(E25*100/C25)</f>
        <v>#DIV/0!</v>
      </c>
      <c r="G25" s="6">
        <f>SUM(H25+I25)</f>
        <v>0</v>
      </c>
      <c r="H25" s="28"/>
      <c r="I25" s="28"/>
      <c r="J25" s="43" t="e">
        <f>SUM(I25*100/G25)</f>
        <v>#DIV/0!</v>
      </c>
      <c r="K25" s="6">
        <f>SUM(L25+M25)</f>
        <v>0</v>
      </c>
      <c r="L25" s="28"/>
      <c r="M25" s="28"/>
      <c r="N25" s="43" t="e">
        <f>SUM(M25*100/K25)</f>
        <v>#DIV/0!</v>
      </c>
      <c r="O25" s="6">
        <f>SUM(P25+Q25)</f>
        <v>0</v>
      </c>
      <c r="P25" s="30"/>
      <c r="Q25" s="30"/>
      <c r="R25" s="43" t="e">
        <f>SUM(Q25*100/O25)</f>
        <v>#DIV/0!</v>
      </c>
    </row>
    <row r="26" spans="1:18" ht="15.75" customHeight="1">
      <c r="A26" s="208" t="s">
        <v>23</v>
      </c>
      <c r="B26" s="209"/>
      <c r="C26" s="137">
        <f>SUM(C22:C25)</f>
        <v>0</v>
      </c>
      <c r="D26" s="138">
        <f>SUM(D22:D25)</f>
        <v>0</v>
      </c>
      <c r="E26" s="138">
        <f>SUM(E22:E25)</f>
        <v>0</v>
      </c>
      <c r="F26" s="139" t="e">
        <f>SUM(E26*100/C26)</f>
        <v>#DIV/0!</v>
      </c>
      <c r="G26" s="137">
        <f>SUM(G22:G25)</f>
        <v>0</v>
      </c>
      <c r="H26" s="138">
        <f>SUM(H22:H25)</f>
        <v>0</v>
      </c>
      <c r="I26" s="138">
        <f>SUM(I22:I25)</f>
        <v>0</v>
      </c>
      <c r="J26" s="139" t="e">
        <f>SUM(I26*100/G26)</f>
        <v>#DIV/0!</v>
      </c>
      <c r="K26" s="137">
        <f>SUM(K22:K25)</f>
        <v>0</v>
      </c>
      <c r="L26" s="138">
        <f>SUM(L22:L25)</f>
        <v>0</v>
      </c>
      <c r="M26" s="138">
        <f>SUM(M22:M25)</f>
        <v>0</v>
      </c>
      <c r="N26" s="139" t="e">
        <f>SUM(M26*100/K26)</f>
        <v>#DIV/0!</v>
      </c>
      <c r="O26" s="137">
        <f>SUM(O22:O25)</f>
        <v>0</v>
      </c>
      <c r="P26" s="138">
        <f>SUM(P22:P25)</f>
        <v>0</v>
      </c>
      <c r="Q26" s="138">
        <f>SUM(Q22:Q25)</f>
        <v>0</v>
      </c>
      <c r="R26" s="139" t="e">
        <f>SUM(Q26*100/O26)</f>
        <v>#DIV/0!</v>
      </c>
    </row>
    <row r="27" spans="1:14" ht="6" customHeight="1">
      <c r="A27" s="213"/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8" ht="15.75" customHeight="1">
      <c r="A28" s="182" t="s">
        <v>32</v>
      </c>
      <c r="B28" s="183" t="s">
        <v>13</v>
      </c>
      <c r="C28" s="119">
        <f>SUM(D28+E28)</f>
        <v>0</v>
      </c>
      <c r="D28" s="134">
        <f>SUM(H28,L28,P28)</f>
        <v>0</v>
      </c>
      <c r="E28" s="134">
        <f>SUM(I28,M28,Q28)</f>
        <v>0</v>
      </c>
      <c r="F28" s="132" t="e">
        <f>SUM(E28*100/C28)</f>
        <v>#DIV/0!</v>
      </c>
      <c r="G28" s="133">
        <f>SUM(H28+I28)</f>
        <v>0</v>
      </c>
      <c r="H28" s="134"/>
      <c r="I28" s="134"/>
      <c r="J28" s="132" t="e">
        <f>SUM(I28*100/G28)</f>
        <v>#DIV/0!</v>
      </c>
      <c r="K28" s="96">
        <f>SUM(L28:M28)</f>
        <v>0</v>
      </c>
      <c r="L28" s="97"/>
      <c r="M28" s="97"/>
      <c r="N28" s="98" t="e">
        <f>SUM(M28*100/K28)</f>
        <v>#DIV/0!</v>
      </c>
      <c r="O28" s="96">
        <f>SUM(P28:Q28)</f>
        <v>0</v>
      </c>
      <c r="P28" s="97"/>
      <c r="Q28" s="97"/>
      <c r="R28" s="99" t="e">
        <f>SUM(Q28*100/O28)</f>
        <v>#DIV/0!</v>
      </c>
    </row>
    <row r="29" spans="1:18" ht="15.75" customHeight="1">
      <c r="A29" s="184" t="s">
        <v>32</v>
      </c>
      <c r="B29" s="185" t="s">
        <v>14</v>
      </c>
      <c r="C29" s="6">
        <f>SUM(D29+E29)</f>
        <v>0</v>
      </c>
      <c r="D29" s="28">
        <f>SUM(H29,L29,P29)</f>
        <v>0</v>
      </c>
      <c r="E29" s="28">
        <f>SUM(I29,M29,Q29)</f>
        <v>0</v>
      </c>
      <c r="F29" s="43" t="e">
        <f>SUM(E29*100/C29)</f>
        <v>#DIV/0!</v>
      </c>
      <c r="G29" s="6">
        <f>SUM(H29+I29)</f>
        <v>0</v>
      </c>
      <c r="H29" s="28"/>
      <c r="I29" s="28"/>
      <c r="J29" s="43" t="e">
        <f>SUM(I29*100/G29)</f>
        <v>#DIV/0!</v>
      </c>
      <c r="K29" s="100">
        <f>SUM(L29:M29)</f>
        <v>0</v>
      </c>
      <c r="L29" s="101"/>
      <c r="M29" s="101"/>
      <c r="N29" s="102" t="e">
        <f>SUM(M29*100/K29)</f>
        <v>#DIV/0!</v>
      </c>
      <c r="O29" s="100">
        <f>SUM(P29:Q29)</f>
        <v>0</v>
      </c>
      <c r="P29" s="101"/>
      <c r="Q29" s="101"/>
      <c r="R29" s="103" t="e">
        <f>SUM(Q29*100/O29)</f>
        <v>#DIV/0!</v>
      </c>
    </row>
    <row r="30" spans="1:18" ht="15.75" customHeight="1">
      <c r="A30" s="208" t="s">
        <v>23</v>
      </c>
      <c r="B30" s="209"/>
      <c r="C30" s="137">
        <f>SUM(C28:C29)</f>
        <v>0</v>
      </c>
      <c r="D30" s="138">
        <f>SUM(D28:D29)</f>
        <v>0</v>
      </c>
      <c r="E30" s="138">
        <f>SUM(E28:E29)</f>
        <v>0</v>
      </c>
      <c r="F30" s="139" t="e">
        <f>SUM(E30*100/C30)</f>
        <v>#DIV/0!</v>
      </c>
      <c r="G30" s="137">
        <f>SUM(G28:G29)</f>
        <v>0</v>
      </c>
      <c r="H30" s="138">
        <f>SUM(H28:H29)</f>
        <v>0</v>
      </c>
      <c r="I30" s="138">
        <f>SUM(I28:I29)</f>
        <v>0</v>
      </c>
      <c r="J30" s="139" t="e">
        <f>SUM(I30*100/G30)</f>
        <v>#DIV/0!</v>
      </c>
      <c r="K30" s="104">
        <f>SUM(K27:K29)</f>
        <v>0</v>
      </c>
      <c r="L30" s="105">
        <f>SUM(L27:L29)</f>
        <v>0</v>
      </c>
      <c r="M30" s="105">
        <f>SUM(M27:M29)</f>
        <v>0</v>
      </c>
      <c r="N30" s="106" t="e">
        <f>SUM(M30*100/K30)</f>
        <v>#DIV/0!</v>
      </c>
      <c r="O30" s="104">
        <f>SUM(O27:O29)</f>
        <v>0</v>
      </c>
      <c r="P30" s="105">
        <f>SUM(P27:P29)</f>
        <v>0</v>
      </c>
      <c r="Q30" s="105">
        <f>SUM(Q27:Q29)</f>
        <v>0</v>
      </c>
      <c r="R30" s="107" t="e">
        <f>SUM(Q30*100/O30)</f>
        <v>#DIV/0!</v>
      </c>
    </row>
    <row r="31" spans="1:14" ht="6.75" customHeight="1">
      <c r="A31" s="214" t="s">
        <v>2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</row>
    <row r="32" spans="1:18" s="44" customFormat="1" ht="13.5" customHeight="1">
      <c r="A32" s="142" t="s">
        <v>38</v>
      </c>
      <c r="B32" s="143" t="s">
        <v>39</v>
      </c>
      <c r="C32" s="119">
        <f>SUM(D32+E32)</f>
        <v>0</v>
      </c>
      <c r="D32" s="134">
        <f>SUM(H32,L32,P32)</f>
        <v>0</v>
      </c>
      <c r="E32" s="134">
        <f>SUM(I32,M32,Q32)</f>
        <v>0</v>
      </c>
      <c r="F32" s="132" t="e">
        <f>SUM(E32*100/C32)</f>
        <v>#DIV/0!</v>
      </c>
      <c r="G32" s="133">
        <f>SUM(H32+I32)</f>
        <v>0</v>
      </c>
      <c r="H32" s="134"/>
      <c r="I32" s="134"/>
      <c r="J32" s="132" t="e">
        <f>SUM(I32*100/G32)</f>
        <v>#DIV/0!</v>
      </c>
      <c r="K32" s="96">
        <f>SUM(L32:M32)</f>
        <v>0</v>
      </c>
      <c r="L32" s="97"/>
      <c r="M32" s="97"/>
      <c r="N32" s="98" t="e">
        <f>SUM(M32*100/K32)</f>
        <v>#DIV/0!</v>
      </c>
      <c r="O32" s="96">
        <f>SUM(P32:Q32)</f>
        <v>0</v>
      </c>
      <c r="P32" s="97"/>
      <c r="Q32" s="97"/>
      <c r="R32" s="99" t="e">
        <f>SUM(Q32*100/O32)</f>
        <v>#DIV/0!</v>
      </c>
    </row>
    <row r="33" spans="1:18" s="44" customFormat="1" ht="16.5" customHeight="1">
      <c r="A33" s="144" t="s">
        <v>38</v>
      </c>
      <c r="B33" s="45" t="s">
        <v>40</v>
      </c>
      <c r="C33" s="6">
        <f>SUM(D33+E33)</f>
        <v>0</v>
      </c>
      <c r="D33" s="28">
        <f>SUM(H33,L33,P33)</f>
        <v>0</v>
      </c>
      <c r="E33" s="28">
        <f>SUM(I33,M33,Q33)</f>
        <v>0</v>
      </c>
      <c r="F33" s="43" t="e">
        <f>SUM(E33*100/C33)</f>
        <v>#DIV/0!</v>
      </c>
      <c r="G33" s="6">
        <f>SUM(H33+I33)</f>
        <v>0</v>
      </c>
      <c r="H33" s="28"/>
      <c r="I33" s="28"/>
      <c r="J33" s="43" t="e">
        <f>SUM(I33*100/G33)</f>
        <v>#DIV/0!</v>
      </c>
      <c r="K33" s="100">
        <f>SUM(L33:M33)</f>
        <v>0</v>
      </c>
      <c r="L33" s="101"/>
      <c r="M33" s="101"/>
      <c r="N33" s="102" t="e">
        <f>SUM(M33*100/K33)</f>
        <v>#DIV/0!</v>
      </c>
      <c r="O33" s="100">
        <f>SUM(P33:Q33)</f>
        <v>0</v>
      </c>
      <c r="P33" s="101"/>
      <c r="Q33" s="101"/>
      <c r="R33" s="103" t="e">
        <f>SUM(Q33*100/O33)</f>
        <v>#DIV/0!</v>
      </c>
    </row>
    <row r="34" spans="1:18" s="44" customFormat="1" ht="12.75" customHeight="1">
      <c r="A34" s="208" t="s">
        <v>23</v>
      </c>
      <c r="B34" s="209"/>
      <c r="C34" s="137">
        <f>SUM(C32:C33)</f>
        <v>0</v>
      </c>
      <c r="D34" s="138">
        <f>SUM(D32:D33)</f>
        <v>0</v>
      </c>
      <c r="E34" s="138">
        <f>SUM(E32:E33)</f>
        <v>0</v>
      </c>
      <c r="F34" s="139" t="e">
        <f>SUM(E34*100/C34)</f>
        <v>#DIV/0!</v>
      </c>
      <c r="G34" s="137">
        <f>SUM(G32:G33)</f>
        <v>0</v>
      </c>
      <c r="H34" s="138">
        <f>SUM(H32:H33)</f>
        <v>0</v>
      </c>
      <c r="I34" s="138">
        <f>SUM(I32:I33)</f>
        <v>0</v>
      </c>
      <c r="J34" s="139" t="e">
        <f>SUM(I34*100/G34)</f>
        <v>#DIV/0!</v>
      </c>
      <c r="K34" s="104">
        <f>SUM(K31:K33)</f>
        <v>0</v>
      </c>
      <c r="L34" s="105">
        <f>SUM(L31:L33)</f>
        <v>0</v>
      </c>
      <c r="M34" s="105">
        <f>SUM(M31:M33)</f>
        <v>0</v>
      </c>
      <c r="N34" s="106" t="e">
        <f>SUM(M34*100/K34)</f>
        <v>#DIV/0!</v>
      </c>
      <c r="O34" s="104">
        <f>SUM(O31:O33)</f>
        <v>0</v>
      </c>
      <c r="P34" s="105">
        <f>SUM(P31:P33)</f>
        <v>0</v>
      </c>
      <c r="Q34" s="105">
        <f>SUM(Q31:Q33)</f>
        <v>0</v>
      </c>
      <c r="R34" s="107" t="e">
        <f>SUM(Q34*100/O34)</f>
        <v>#DIV/0!</v>
      </c>
    </row>
    <row r="35" spans="1:14" ht="7.5" customHeight="1">
      <c r="A35" s="211" t="s">
        <v>2</v>
      </c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</row>
    <row r="36" spans="1:18" ht="15.75" customHeight="1">
      <c r="A36" s="215" t="s">
        <v>4</v>
      </c>
      <c r="B36" s="216"/>
      <c r="C36" s="152">
        <f>SUM(C34+C30+C26+C20+C16)</f>
        <v>0</v>
      </c>
      <c r="D36" s="155">
        <f>SUM(D34+D30+D26+D20+D16)</f>
        <v>0</v>
      </c>
      <c r="E36" s="155">
        <f>SUM(E34+E30+E26+E20+E16)</f>
        <v>0</v>
      </c>
      <c r="F36" s="154" t="e">
        <f>SUM(E36*100/C36)</f>
        <v>#DIV/0!</v>
      </c>
      <c r="G36" s="153">
        <f>SUM(G34+G30+G26+G20+G16)</f>
        <v>0</v>
      </c>
      <c r="H36" s="156">
        <f>SUM(H34+H30+H26+H20+H16)</f>
        <v>0</v>
      </c>
      <c r="I36" s="156">
        <f>SUM(I34+I30+I26+I20+I16)</f>
        <v>0</v>
      </c>
      <c r="J36" s="154" t="e">
        <f>SUM(I36*100/G36)</f>
        <v>#DIV/0!</v>
      </c>
      <c r="K36" s="153">
        <f>SUM(K34+K30+K26+K20+K16)</f>
        <v>0</v>
      </c>
      <c r="L36" s="156">
        <f>SUM(L34+L30+L26+L20+L16)</f>
        <v>0</v>
      </c>
      <c r="M36" s="156">
        <f>SUM(M34+M30+M26+M20+M16)</f>
        <v>0</v>
      </c>
      <c r="N36" s="154" t="e">
        <f>SUM(M36*100/K36)</f>
        <v>#DIV/0!</v>
      </c>
      <c r="O36" s="153">
        <f>SUM(O34+O30+O26+O20+O16)</f>
        <v>0</v>
      </c>
      <c r="P36" s="156">
        <f>SUM(P34+P30+P26+P20+P16)</f>
        <v>0</v>
      </c>
      <c r="Q36" s="156">
        <f>SUM(Q34+Q30+Q26+Q20+Q16)</f>
        <v>0</v>
      </c>
      <c r="R36" s="154" t="e">
        <f>SUM(Q36*100/O36)</f>
        <v>#DIV/0!</v>
      </c>
    </row>
    <row r="37" spans="1:14" ht="15.75" customHeight="1">
      <c r="A37" s="210" t="s">
        <v>53</v>
      </c>
      <c r="B37" s="210"/>
      <c r="C37" s="210"/>
      <c r="D37" s="210"/>
      <c r="E37" s="210"/>
      <c r="F37" s="210"/>
      <c r="G37" s="210"/>
      <c r="H37" s="210"/>
      <c r="I37" s="210"/>
      <c r="J37" s="210"/>
      <c r="K37" s="18"/>
      <c r="L37" s="19"/>
      <c r="M37" s="19"/>
      <c r="N37" s="15"/>
    </row>
    <row r="38" spans="1:14" ht="15.75" customHeight="1">
      <c r="A38" s="11"/>
      <c r="B38" s="12"/>
      <c r="C38" s="13"/>
      <c r="D38" s="14"/>
      <c r="E38" s="14"/>
      <c r="F38" s="15"/>
      <c r="G38" s="16"/>
      <c r="H38" s="17"/>
      <c r="I38" s="17"/>
      <c r="J38" s="15"/>
      <c r="K38" s="18"/>
      <c r="L38" s="19"/>
      <c r="M38" s="19"/>
      <c r="N38" s="15"/>
    </row>
    <row r="39" spans="1:14" ht="15.75" customHeight="1">
      <c r="A39" s="11"/>
      <c r="B39" s="12"/>
      <c r="C39" s="13"/>
      <c r="D39" s="14"/>
      <c r="E39" s="14"/>
      <c r="F39" s="15"/>
      <c r="G39" s="16"/>
      <c r="H39" s="17"/>
      <c r="I39" s="17"/>
      <c r="J39" s="15"/>
      <c r="K39" s="18"/>
      <c r="L39" s="19"/>
      <c r="M39" s="19"/>
      <c r="N39" s="15"/>
    </row>
    <row r="40" spans="1:14" ht="19.5" customHeight="1">
      <c r="A40" s="12"/>
      <c r="B40" s="11"/>
      <c r="C40" s="13"/>
      <c r="D40" s="13"/>
      <c r="E40" s="13"/>
      <c r="F40" s="15"/>
      <c r="G40" s="13"/>
      <c r="H40" s="13"/>
      <c r="I40" s="13"/>
      <c r="J40" s="15"/>
      <c r="K40" s="13"/>
      <c r="L40" s="13"/>
      <c r="M40" s="13"/>
      <c r="N40" s="15"/>
    </row>
    <row r="41" spans="1:14" ht="19.5" customHeight="1">
      <c r="A41" s="12"/>
      <c r="B41" s="11"/>
      <c r="C41" s="13"/>
      <c r="D41" s="13"/>
      <c r="E41" s="13"/>
      <c r="F41" s="15"/>
      <c r="G41" s="13"/>
      <c r="H41" s="13"/>
      <c r="I41" s="13"/>
      <c r="J41" s="15"/>
      <c r="K41" s="13"/>
      <c r="L41" s="13"/>
      <c r="M41" s="13"/>
      <c r="N41" s="15"/>
    </row>
    <row r="43" spans="4:8" ht="12.75">
      <c r="D43" t="s">
        <v>2</v>
      </c>
      <c r="E43" t="s">
        <v>2</v>
      </c>
      <c r="H43" t="s">
        <v>2</v>
      </c>
    </row>
  </sheetData>
  <sheetProtection password="CA4D" sheet="1" objects="1" scenarios="1" selectLockedCells="1"/>
  <mergeCells count="27">
    <mergeCell ref="O11:R11"/>
    <mergeCell ref="A10:R10"/>
    <mergeCell ref="A9:R9"/>
    <mergeCell ref="O1:R1"/>
    <mergeCell ref="O2:Q2"/>
    <mergeCell ref="O3:Q3"/>
    <mergeCell ref="O4:Q4"/>
    <mergeCell ref="O5:Q5"/>
    <mergeCell ref="A5:N5"/>
    <mergeCell ref="A7:F7"/>
    <mergeCell ref="C11:F11"/>
    <mergeCell ref="G11:J11"/>
    <mergeCell ref="K11:N11"/>
    <mergeCell ref="A11:A12"/>
    <mergeCell ref="B11:B12"/>
    <mergeCell ref="A37:J37"/>
    <mergeCell ref="A35:N35"/>
    <mergeCell ref="A17:N17"/>
    <mergeCell ref="A21:N21"/>
    <mergeCell ref="A27:N27"/>
    <mergeCell ref="A31:N31"/>
    <mergeCell ref="A34:B34"/>
    <mergeCell ref="A36:B36"/>
    <mergeCell ref="A16:B16"/>
    <mergeCell ref="A20:B20"/>
    <mergeCell ref="A26:B26"/>
    <mergeCell ref="A30:B30"/>
  </mergeCells>
  <printOptions/>
  <pageMargins left="0.5905511811023623" right="0.5905511811023623" top="0.42" bottom="0.53" header="0.4" footer="0.5118110236220472"/>
  <pageSetup horizontalDpi="300" verticalDpi="300" orientation="landscape" paperSize="9" scale="9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showGridLines="0" workbookViewId="0" topLeftCell="A1">
      <selection activeCell="Q16" activeCellId="3" sqref="O4:R4 H14:I16 L14:M16 P14:Q16"/>
    </sheetView>
  </sheetViews>
  <sheetFormatPr defaultColWidth="11.421875" defaultRowHeight="12.75"/>
  <cols>
    <col min="1" max="1" width="9.00390625" style="0" customWidth="1"/>
    <col min="2" max="2" width="6.8515625" style="0" customWidth="1"/>
    <col min="3" max="3" width="6.7109375" style="0" customWidth="1"/>
    <col min="4" max="5" width="6.57421875" style="0" customWidth="1"/>
    <col min="6" max="6" width="9.00390625" style="0" customWidth="1"/>
    <col min="7" max="7" width="6.7109375" style="0" customWidth="1"/>
    <col min="8" max="9" width="6.57421875" style="0" customWidth="1"/>
    <col min="10" max="10" width="9.00390625" style="0" customWidth="1"/>
    <col min="11" max="11" width="6.7109375" style="0" customWidth="1"/>
    <col min="12" max="13" width="6.57421875" style="0" customWidth="1"/>
    <col min="14" max="14" width="9.00390625" style="0" customWidth="1"/>
    <col min="15" max="15" width="6.7109375" style="0" customWidth="1"/>
    <col min="16" max="17" width="6.57421875" style="0" customWidth="1"/>
    <col min="18" max="18" width="9.00390625" style="0" customWidth="1"/>
  </cols>
  <sheetData>
    <row r="1" spans="15:18" ht="12.75" customHeight="1">
      <c r="O1" s="233" t="s">
        <v>76</v>
      </c>
      <c r="P1" s="233"/>
      <c r="Q1" s="233"/>
      <c r="R1" s="233"/>
    </row>
    <row r="2" spans="9:18" ht="12" customHeight="1">
      <c r="I2" s="1"/>
      <c r="O2" s="256" t="s">
        <v>77</v>
      </c>
      <c r="P2" s="256"/>
      <c r="Q2" s="256"/>
      <c r="R2" s="256"/>
    </row>
    <row r="3" spans="15:18" ht="12.75">
      <c r="O3" s="295" t="s">
        <v>0</v>
      </c>
      <c r="P3" s="296"/>
      <c r="Q3" s="296"/>
      <c r="R3" s="297"/>
    </row>
    <row r="4" spans="15:18" ht="12.75">
      <c r="O4" s="257"/>
      <c r="P4" s="258"/>
      <c r="Q4" s="258"/>
      <c r="R4" s="259"/>
    </row>
    <row r="5" spans="3:18" ht="21" customHeight="1">
      <c r="C5" s="2"/>
      <c r="D5" s="2"/>
      <c r="E5" s="2"/>
      <c r="F5" s="3"/>
      <c r="G5" s="2"/>
      <c r="H5" s="2"/>
      <c r="I5" s="2"/>
      <c r="J5" s="2"/>
      <c r="O5" s="292" t="s">
        <v>80</v>
      </c>
      <c r="P5" s="293"/>
      <c r="Q5" s="293"/>
      <c r="R5" s="294"/>
    </row>
    <row r="6" spans="1:14" ht="18" customHeight="1">
      <c r="A6" s="246" t="s">
        <v>88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</row>
    <row r="7" ht="12" customHeight="1">
      <c r="A7" t="s">
        <v>89</v>
      </c>
    </row>
    <row r="8" spans="1:15" ht="19.5" customHeight="1">
      <c r="A8" s="247" t="s">
        <v>75</v>
      </c>
      <c r="B8" s="247"/>
      <c r="C8" s="247"/>
      <c r="D8" s="247"/>
      <c r="E8" s="247"/>
      <c r="F8" s="247"/>
      <c r="G8" s="247"/>
      <c r="H8" s="247"/>
      <c r="I8" s="247"/>
      <c r="J8" s="247"/>
      <c r="O8" t="s">
        <v>3</v>
      </c>
    </row>
    <row r="9" spans="1:18" ht="4.5" customHeight="1">
      <c r="A9" s="176"/>
      <c r="B9" s="176"/>
      <c r="C9" s="176"/>
      <c r="D9" s="17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8">
      <c r="A10" s="260" t="s">
        <v>58</v>
      </c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</row>
    <row r="11" spans="1:18" ht="22.5" customHeight="1">
      <c r="A11" s="231" t="s">
        <v>68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</row>
    <row r="12" spans="1:18" s="88" customFormat="1" ht="37.5" customHeight="1">
      <c r="A12" s="248" t="s">
        <v>37</v>
      </c>
      <c r="B12" s="248" t="s">
        <v>36</v>
      </c>
      <c r="C12" s="252" t="s">
        <v>51</v>
      </c>
      <c r="D12" s="253"/>
      <c r="E12" s="253"/>
      <c r="F12" s="254"/>
      <c r="G12" s="255" t="s">
        <v>50</v>
      </c>
      <c r="H12" s="223"/>
      <c r="I12" s="223"/>
      <c r="J12" s="229"/>
      <c r="K12" s="222" t="s">
        <v>84</v>
      </c>
      <c r="L12" s="223"/>
      <c r="M12" s="223"/>
      <c r="N12" s="224"/>
      <c r="O12" s="222" t="s">
        <v>86</v>
      </c>
      <c r="P12" s="223"/>
      <c r="Q12" s="223"/>
      <c r="R12" s="229"/>
    </row>
    <row r="13" spans="1:18" s="88" customFormat="1" ht="24">
      <c r="A13" s="249"/>
      <c r="B13" s="249"/>
      <c r="C13" s="171" t="s">
        <v>23</v>
      </c>
      <c r="D13" s="172" t="s">
        <v>5</v>
      </c>
      <c r="E13" s="172" t="s">
        <v>6</v>
      </c>
      <c r="F13" s="173" t="s">
        <v>7</v>
      </c>
      <c r="G13" s="174" t="s">
        <v>23</v>
      </c>
      <c r="H13" s="175" t="s">
        <v>5</v>
      </c>
      <c r="I13" s="175" t="s">
        <v>6</v>
      </c>
      <c r="J13" s="158" t="s">
        <v>7</v>
      </c>
      <c r="K13" s="90" t="s">
        <v>23</v>
      </c>
      <c r="L13" s="91" t="s">
        <v>5</v>
      </c>
      <c r="M13" s="91" t="s">
        <v>6</v>
      </c>
      <c r="N13" s="157" t="s">
        <v>7</v>
      </c>
      <c r="O13" s="124" t="s">
        <v>23</v>
      </c>
      <c r="P13" s="125" t="s">
        <v>5</v>
      </c>
      <c r="Q13" s="125" t="s">
        <v>6</v>
      </c>
      <c r="R13" s="158" t="s">
        <v>7</v>
      </c>
    </row>
    <row r="14" spans="1:18" s="71" customFormat="1" ht="25.5" customHeight="1">
      <c r="A14" s="159" t="s">
        <v>24</v>
      </c>
      <c r="B14" s="160" t="s">
        <v>54</v>
      </c>
      <c r="C14" s="161">
        <f>SUM(D14+E14)</f>
        <v>0</v>
      </c>
      <c r="D14" s="186">
        <f aca="true" t="shared" si="0" ref="D14:E16">SUM(H14,L14,P14)</f>
        <v>0</v>
      </c>
      <c r="E14" s="186">
        <f t="shared" si="0"/>
        <v>0</v>
      </c>
      <c r="F14" s="162" t="e">
        <f>SUM(E14*100/C14)</f>
        <v>#DIV/0!</v>
      </c>
      <c r="G14" s="163">
        <f>SUM(H14:I14)</f>
        <v>0</v>
      </c>
      <c r="H14" s="164"/>
      <c r="I14" s="164"/>
      <c r="J14" s="165" t="e">
        <f>SUM(I14*100/G14)</f>
        <v>#DIV/0!</v>
      </c>
      <c r="K14" s="96">
        <f>SUM(L14:M14)</f>
        <v>0</v>
      </c>
      <c r="L14" s="97"/>
      <c r="M14" s="97"/>
      <c r="N14" s="98" t="e">
        <f>SUM(M14*100/K14)</f>
        <v>#DIV/0!</v>
      </c>
      <c r="O14" s="96">
        <f>SUM(P14:Q14)</f>
        <v>0</v>
      </c>
      <c r="P14" s="97"/>
      <c r="Q14" s="97"/>
      <c r="R14" s="99" t="e">
        <f>SUM(Q14*100/O14)</f>
        <v>#DIV/0!</v>
      </c>
    </row>
    <row r="15" spans="1:18" s="71" customFormat="1" ht="21" customHeight="1">
      <c r="A15" s="166" t="s">
        <v>25</v>
      </c>
      <c r="B15" s="87" t="s">
        <v>54</v>
      </c>
      <c r="C15" s="76">
        <f>SUM(D15+E15)</f>
        <v>0</v>
      </c>
      <c r="D15" s="77">
        <f t="shared" si="0"/>
        <v>0</v>
      </c>
      <c r="E15" s="77">
        <f t="shared" si="0"/>
        <v>0</v>
      </c>
      <c r="F15" s="78" t="e">
        <f>SUM(E15*100/C15)</f>
        <v>#DIV/0!</v>
      </c>
      <c r="G15" s="72">
        <f>SUM(H15:I15)</f>
        <v>0</v>
      </c>
      <c r="H15" s="73"/>
      <c r="I15" s="73"/>
      <c r="J15" s="167" t="e">
        <f>SUM(I15*100/G15)</f>
        <v>#DIV/0!</v>
      </c>
      <c r="K15" s="100">
        <f>SUM(L15:M15)</f>
        <v>0</v>
      </c>
      <c r="L15" s="101"/>
      <c r="M15" s="101"/>
      <c r="N15" s="102" t="e">
        <f>SUM(M15*100/K15)</f>
        <v>#DIV/0!</v>
      </c>
      <c r="O15" s="100">
        <f>SUM(P15:Q15)</f>
        <v>0</v>
      </c>
      <c r="P15" s="101"/>
      <c r="Q15" s="101"/>
      <c r="R15" s="103" t="e">
        <f>SUM(Q15*100/O15)</f>
        <v>#DIV/0!</v>
      </c>
    </row>
    <row r="16" spans="1:18" s="71" customFormat="1" ht="21.75" customHeight="1">
      <c r="A16" s="166" t="s">
        <v>26</v>
      </c>
      <c r="B16" s="79" t="s">
        <v>55</v>
      </c>
      <c r="C16" s="76">
        <f>SUM(D16+E16)</f>
        <v>0</v>
      </c>
      <c r="D16" s="75">
        <f t="shared" si="0"/>
        <v>0</v>
      </c>
      <c r="E16" s="75">
        <f t="shared" si="0"/>
        <v>0</v>
      </c>
      <c r="F16" s="78" t="e">
        <f>SUM(E16*100/C16)</f>
        <v>#DIV/0!</v>
      </c>
      <c r="G16" s="72">
        <f>SUM(H16:I16)</f>
        <v>0</v>
      </c>
      <c r="H16" s="74"/>
      <c r="I16" s="74"/>
      <c r="J16" s="167" t="e">
        <f>SUM(I16*100/G16)</f>
        <v>#DIV/0!</v>
      </c>
      <c r="K16" s="100">
        <f>SUM(L16:M16)</f>
        <v>0</v>
      </c>
      <c r="L16" s="101"/>
      <c r="M16" s="101"/>
      <c r="N16" s="102" t="e">
        <f>SUM(M16*100/K16)</f>
        <v>#DIV/0!</v>
      </c>
      <c r="O16" s="100">
        <f>SUM(P16:Q16)</f>
        <v>0</v>
      </c>
      <c r="P16" s="101"/>
      <c r="Q16" s="101"/>
      <c r="R16" s="103" t="e">
        <f>SUM(Q16*100/O16)</f>
        <v>#DIV/0!</v>
      </c>
    </row>
    <row r="17" spans="1:18" ht="15.75" customHeight="1">
      <c r="A17" s="250" t="s">
        <v>23</v>
      </c>
      <c r="B17" s="251"/>
      <c r="C17" s="168">
        <f>SUM(C14:C16)</f>
        <v>0</v>
      </c>
      <c r="D17" s="169">
        <f>SUM(D14:D16)</f>
        <v>0</v>
      </c>
      <c r="E17" s="169">
        <f>SUM(E14:E16)</f>
        <v>0</v>
      </c>
      <c r="F17" s="170" t="e">
        <f>SUM(E17*100/C17)</f>
        <v>#DIV/0!</v>
      </c>
      <c r="G17" s="111">
        <f>SUM(G14:G16)</f>
        <v>0</v>
      </c>
      <c r="H17" s="109">
        <f>SUM(H14:H16)</f>
        <v>0</v>
      </c>
      <c r="I17" s="109">
        <f>SUM(I14:I16)</f>
        <v>0</v>
      </c>
      <c r="J17" s="110" t="e">
        <f>SUM(I17*100/G17)</f>
        <v>#DIV/0!</v>
      </c>
      <c r="K17" s="104">
        <f>SUM(K14:K16)</f>
        <v>0</v>
      </c>
      <c r="L17" s="105">
        <f>SUM(L14:L16)</f>
        <v>0</v>
      </c>
      <c r="M17" s="105">
        <f>SUM(M14:M16)</f>
        <v>0</v>
      </c>
      <c r="N17" s="106" t="e">
        <f>SUM(M17*100/K17)</f>
        <v>#DIV/0!</v>
      </c>
      <c r="O17" s="104">
        <f>SUM(O14:O16)</f>
        <v>0</v>
      </c>
      <c r="P17" s="105">
        <f>SUM(P14:P16)</f>
        <v>0</v>
      </c>
      <c r="Q17" s="105">
        <f>SUM(Q14:Q16)</f>
        <v>0</v>
      </c>
      <c r="R17" s="107" t="e">
        <f>SUM(Q17*100/O17)</f>
        <v>#DIV/0!</v>
      </c>
    </row>
    <row r="18" spans="1:14" ht="15.75" customHeight="1">
      <c r="A18" s="20"/>
      <c r="B18" s="1"/>
      <c r="C18" s="21"/>
      <c r="D18" s="22"/>
      <c r="E18" s="22"/>
      <c r="F18" s="23"/>
      <c r="G18" s="24"/>
      <c r="H18" s="25"/>
      <c r="I18" s="25"/>
      <c r="J18" s="23"/>
      <c r="K18" s="26"/>
      <c r="L18" s="27"/>
      <c r="M18" s="27"/>
      <c r="N18" s="23"/>
    </row>
    <row r="19" spans="1:14" ht="15.75" customHeight="1">
      <c r="A19" s="20"/>
      <c r="B19" s="1"/>
      <c r="C19" s="21"/>
      <c r="D19" s="22"/>
      <c r="E19" s="22"/>
      <c r="F19" s="23"/>
      <c r="G19" s="24"/>
      <c r="H19" s="25"/>
      <c r="I19" s="25"/>
      <c r="J19" s="23"/>
      <c r="K19" s="26"/>
      <c r="L19" s="27"/>
      <c r="M19" s="27"/>
      <c r="N19" s="23"/>
    </row>
    <row r="20" spans="1:14" ht="15.75" customHeight="1">
      <c r="A20" s="20"/>
      <c r="B20" s="1"/>
      <c r="C20" s="21"/>
      <c r="D20" s="22"/>
      <c r="E20" s="22"/>
      <c r="F20" s="23"/>
      <c r="G20" s="24"/>
      <c r="H20" s="25"/>
      <c r="I20" s="25"/>
      <c r="J20" s="23"/>
      <c r="K20" s="26"/>
      <c r="L20" s="27"/>
      <c r="M20" s="27"/>
      <c r="N20" s="23"/>
    </row>
    <row r="21" spans="1:14" ht="15.75" customHeight="1">
      <c r="A21" s="20"/>
      <c r="B21" s="1"/>
      <c r="C21" s="21"/>
      <c r="D21" s="22"/>
      <c r="E21" s="22"/>
      <c r="F21" s="23"/>
      <c r="G21" s="24"/>
      <c r="H21" s="25"/>
      <c r="I21" s="25"/>
      <c r="J21" s="23"/>
      <c r="K21" s="26"/>
      <c r="L21" s="27"/>
      <c r="M21" s="27"/>
      <c r="N21" s="23"/>
    </row>
    <row r="22" spans="1:14" ht="19.5" customHeight="1">
      <c r="A22" s="1"/>
      <c r="B22" s="11"/>
      <c r="C22" s="13"/>
      <c r="D22" s="13"/>
      <c r="E22" s="13"/>
      <c r="F22" s="15"/>
      <c r="G22" s="13"/>
      <c r="H22" s="13"/>
      <c r="I22" s="13"/>
      <c r="J22" s="15"/>
      <c r="K22" s="13"/>
      <c r="L22" s="13"/>
      <c r="M22" s="13"/>
      <c r="N22" s="15"/>
    </row>
    <row r="23" spans="1:14" ht="15.75" customHeight="1">
      <c r="A23" s="11"/>
      <c r="B23" s="12"/>
      <c r="C23" s="13"/>
      <c r="D23" s="14"/>
      <c r="E23" s="14"/>
      <c r="F23" s="15"/>
      <c r="G23" s="16"/>
      <c r="H23" s="17"/>
      <c r="I23" s="17"/>
      <c r="J23" s="15"/>
      <c r="K23" s="18"/>
      <c r="L23" s="19"/>
      <c r="M23" s="19"/>
      <c r="N23" s="15"/>
    </row>
    <row r="24" spans="1:14" ht="15.75" customHeight="1">
      <c r="A24" s="11"/>
      <c r="B24" s="12"/>
      <c r="C24" s="13"/>
      <c r="D24" s="14"/>
      <c r="E24" s="14"/>
      <c r="F24" s="15"/>
      <c r="G24" s="16"/>
      <c r="H24" s="17"/>
      <c r="I24" s="17"/>
      <c r="J24" s="15"/>
      <c r="K24" s="18"/>
      <c r="L24" s="19"/>
      <c r="M24" s="19"/>
      <c r="N24" s="15"/>
    </row>
    <row r="25" spans="1:14" ht="15.75" customHeight="1">
      <c r="A25" s="11"/>
      <c r="B25" s="12"/>
      <c r="C25" s="13"/>
      <c r="D25" s="14"/>
      <c r="E25" s="14"/>
      <c r="F25" s="15"/>
      <c r="G25" s="16"/>
      <c r="H25" s="17"/>
      <c r="I25" s="17"/>
      <c r="J25" s="15"/>
      <c r="K25" s="18"/>
      <c r="L25" s="19"/>
      <c r="M25" s="19"/>
      <c r="N25" s="15"/>
    </row>
    <row r="26" spans="1:14" ht="15.75" customHeight="1">
      <c r="A26" s="11"/>
      <c r="B26" s="12"/>
      <c r="C26" s="13"/>
      <c r="D26" s="14"/>
      <c r="E26" s="14"/>
      <c r="F26" s="15"/>
      <c r="G26" s="16"/>
      <c r="H26" s="17"/>
      <c r="I26" s="17"/>
      <c r="J26" s="15"/>
      <c r="K26" s="18"/>
      <c r="L26" s="19"/>
      <c r="M26" s="19"/>
      <c r="N26" s="15"/>
    </row>
    <row r="27" spans="1:14" ht="19.5" customHeight="1">
      <c r="A27" s="12"/>
      <c r="B27" s="11"/>
      <c r="C27" s="13"/>
      <c r="D27" s="13"/>
      <c r="E27" s="13"/>
      <c r="F27" s="15"/>
      <c r="G27" s="13"/>
      <c r="H27" s="13"/>
      <c r="I27" s="13"/>
      <c r="J27" s="15"/>
      <c r="K27" s="13"/>
      <c r="L27" s="13"/>
      <c r="M27" s="13"/>
      <c r="N27" s="15"/>
    </row>
    <row r="28" spans="1:14" ht="19.5" customHeight="1">
      <c r="A28" s="12"/>
      <c r="B28" s="11"/>
      <c r="C28" s="13"/>
      <c r="D28" s="13"/>
      <c r="E28" s="13"/>
      <c r="F28" s="15"/>
      <c r="G28" s="13"/>
      <c r="H28" s="13"/>
      <c r="I28" s="13"/>
      <c r="J28" s="15"/>
      <c r="K28" s="13"/>
      <c r="L28" s="13"/>
      <c r="M28" s="13"/>
      <c r="N28" s="15"/>
    </row>
    <row r="30" spans="4:8" ht="12.75">
      <c r="D30" t="s">
        <v>2</v>
      </c>
      <c r="E30" t="s">
        <v>2</v>
      </c>
      <c r="H30" t="s">
        <v>2</v>
      </c>
    </row>
  </sheetData>
  <sheetProtection password="CA4D" sheet="1" objects="1" scenarios="1" selectLockedCells="1"/>
  <mergeCells count="16">
    <mergeCell ref="A10:R10"/>
    <mergeCell ref="A11:R11"/>
    <mergeCell ref="O1:R1"/>
    <mergeCell ref="O2:R2"/>
    <mergeCell ref="O3:R3"/>
    <mergeCell ref="O4:R4"/>
    <mergeCell ref="O5:R5"/>
    <mergeCell ref="A12:A13"/>
    <mergeCell ref="B12:B13"/>
    <mergeCell ref="A17:B17"/>
    <mergeCell ref="A6:N6"/>
    <mergeCell ref="C12:F12"/>
    <mergeCell ref="G12:J12"/>
    <mergeCell ref="K12:N12"/>
    <mergeCell ref="A8:J8"/>
    <mergeCell ref="O12:R12"/>
  </mergeCells>
  <printOptions/>
  <pageMargins left="0.4724409448818898" right="0.31496062992125984" top="0.984251968503937" bottom="0.984251968503937" header="0.5118110236220472" footer="0.5118110236220472"/>
  <pageSetup horizontalDpi="300" verticalDpi="300" orientation="landscape" paperSize="9" scale="105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showGridLines="0" workbookViewId="0" topLeftCell="A1">
      <selection activeCell="I25" activeCellId="3" sqref="O4:Q4 P13:Q25 L13:M25 H13:I25"/>
    </sheetView>
  </sheetViews>
  <sheetFormatPr defaultColWidth="11.421875" defaultRowHeight="12.75"/>
  <cols>
    <col min="1" max="1" width="17.57421875" style="0" customWidth="1"/>
    <col min="2" max="2" width="6.28125" style="0" customWidth="1"/>
    <col min="3" max="5" width="6.7109375" style="0" customWidth="1"/>
    <col min="6" max="6" width="7.7109375" style="0" customWidth="1"/>
    <col min="7" max="9" width="6.7109375" style="0" customWidth="1"/>
    <col min="10" max="10" width="7.7109375" style="0" customWidth="1"/>
    <col min="11" max="13" width="6.7109375" style="0" customWidth="1"/>
    <col min="14" max="14" width="7.7109375" style="0" customWidth="1"/>
    <col min="15" max="17" width="6.7109375" style="0" customWidth="1"/>
    <col min="18" max="18" width="7.7109375" style="0" customWidth="1"/>
  </cols>
  <sheetData>
    <row r="1" spans="15:18" ht="12.75" customHeight="1">
      <c r="O1" s="233" t="s">
        <v>76</v>
      </c>
      <c r="P1" s="234"/>
      <c r="Q1" s="234"/>
      <c r="R1" s="234"/>
    </row>
    <row r="2" spans="9:17" ht="12" customHeight="1">
      <c r="I2" s="1"/>
      <c r="O2" s="235" t="s">
        <v>77</v>
      </c>
      <c r="P2" s="236"/>
      <c r="Q2" s="236"/>
    </row>
    <row r="3" spans="15:17" ht="12.75">
      <c r="O3" s="237" t="s">
        <v>0</v>
      </c>
      <c r="P3" s="238"/>
      <c r="Q3" s="239"/>
    </row>
    <row r="4" spans="15:17" ht="12.75">
      <c r="O4" s="240"/>
      <c r="P4" s="241"/>
      <c r="Q4" s="242"/>
    </row>
    <row r="5" spans="1:17" ht="21" customHeight="1">
      <c r="A5" s="246" t="s">
        <v>88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3" t="s">
        <v>81</v>
      </c>
      <c r="P5" s="244"/>
      <c r="Q5" s="245"/>
    </row>
    <row r="6" ht="12" customHeight="1">
      <c r="A6" t="s">
        <v>90</v>
      </c>
    </row>
    <row r="7" spans="1:14" ht="15.75" customHeight="1">
      <c r="A7" s="247" t="s">
        <v>75</v>
      </c>
      <c r="B7" s="247"/>
      <c r="C7" s="247"/>
      <c r="D7" s="247"/>
      <c r="E7" s="247"/>
      <c r="F7" s="247"/>
      <c r="G7" s="247"/>
      <c r="H7" s="247"/>
      <c r="N7" t="s">
        <v>3</v>
      </c>
    </row>
    <row r="8" spans="1:4" ht="3.75" customHeight="1">
      <c r="A8" s="33"/>
      <c r="B8" s="33"/>
      <c r="C8" s="33"/>
      <c r="D8" s="34"/>
    </row>
    <row r="9" spans="1:18" ht="18">
      <c r="A9" s="260" t="s">
        <v>59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</row>
    <row r="10" spans="1:18" ht="20.25" customHeight="1">
      <c r="A10" s="231" t="s">
        <v>70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</row>
    <row r="11" spans="1:18" s="89" customFormat="1" ht="37.5" customHeight="1">
      <c r="A11" s="272" t="s">
        <v>33</v>
      </c>
      <c r="B11" s="270" t="s">
        <v>57</v>
      </c>
      <c r="C11" s="217" t="s">
        <v>51</v>
      </c>
      <c r="D11" s="218"/>
      <c r="E11" s="218"/>
      <c r="F11" s="219"/>
      <c r="G11" s="220" t="s">
        <v>50</v>
      </c>
      <c r="H11" s="218"/>
      <c r="I11" s="218"/>
      <c r="J11" s="221"/>
      <c r="K11" s="220" t="s">
        <v>50</v>
      </c>
      <c r="L11" s="218"/>
      <c r="M11" s="218"/>
      <c r="N11" s="221"/>
      <c r="O11" s="267" t="s">
        <v>87</v>
      </c>
      <c r="P11" s="268"/>
      <c r="Q11" s="268"/>
      <c r="R11" s="269"/>
    </row>
    <row r="12" spans="1:18" s="89" customFormat="1" ht="24">
      <c r="A12" s="273"/>
      <c r="B12" s="271"/>
      <c r="C12" s="145" t="s">
        <v>23</v>
      </c>
      <c r="D12" s="146" t="s">
        <v>5</v>
      </c>
      <c r="E12" s="146" t="s">
        <v>6</v>
      </c>
      <c r="F12" s="204" t="s">
        <v>7</v>
      </c>
      <c r="G12" s="145" t="s">
        <v>23</v>
      </c>
      <c r="H12" s="146" t="s">
        <v>5</v>
      </c>
      <c r="I12" s="146" t="s">
        <v>6</v>
      </c>
      <c r="J12" s="205" t="s">
        <v>7</v>
      </c>
      <c r="K12" s="145" t="s">
        <v>23</v>
      </c>
      <c r="L12" s="146" t="s">
        <v>5</v>
      </c>
      <c r="M12" s="146" t="s">
        <v>6</v>
      </c>
      <c r="N12" s="205" t="s">
        <v>7</v>
      </c>
      <c r="O12" s="145" t="s">
        <v>23</v>
      </c>
      <c r="P12" s="146" t="s">
        <v>5</v>
      </c>
      <c r="Q12" s="146" t="s">
        <v>6</v>
      </c>
      <c r="R12" s="204" t="s">
        <v>7</v>
      </c>
    </row>
    <row r="13" spans="1:18" ht="15.75" customHeight="1">
      <c r="A13" s="140" t="s">
        <v>63</v>
      </c>
      <c r="B13" s="227" t="s">
        <v>8</v>
      </c>
      <c r="C13" s="119">
        <f>SUM(D13+E13)</f>
        <v>0</v>
      </c>
      <c r="D13" s="120">
        <f>SUM(H13,L13,P13)</f>
        <v>0</v>
      </c>
      <c r="E13" s="120">
        <f>SUM(I13,M13,Q13)</f>
        <v>0</v>
      </c>
      <c r="F13" s="116" t="e">
        <f aca="true" t="shared" si="0" ref="F13:F26">SUM(E13*100/C13)</f>
        <v>#DIV/0!</v>
      </c>
      <c r="G13" s="121">
        <f>SUM(H13:I13)</f>
        <v>0</v>
      </c>
      <c r="H13" s="200"/>
      <c r="I13" s="200"/>
      <c r="J13" s="123" t="e">
        <f aca="true" t="shared" si="1" ref="J13:J26">SUM(I13*100/G13)</f>
        <v>#DIV/0!</v>
      </c>
      <c r="K13" s="201">
        <f>SUM(L13:M13)</f>
        <v>0</v>
      </c>
      <c r="L13" s="200"/>
      <c r="M13" s="200"/>
      <c r="N13" s="123" t="e">
        <f aca="true" t="shared" si="2" ref="N13:N24">SUM(M13*100/K13)</f>
        <v>#DIV/0!</v>
      </c>
      <c r="O13" s="202">
        <f>SUM(P13:Q13)</f>
        <v>0</v>
      </c>
      <c r="P13" s="203"/>
      <c r="Q13" s="203"/>
      <c r="R13" s="116" t="e">
        <f aca="true" t="shared" si="3" ref="R13:R24">SUM(Q13*100/O13)</f>
        <v>#DIV/0!</v>
      </c>
    </row>
    <row r="14" spans="1:18" ht="15.75" customHeight="1">
      <c r="A14" s="191" t="s">
        <v>15</v>
      </c>
      <c r="B14" s="263"/>
      <c r="C14" s="52">
        <f aca="true" t="shared" si="4" ref="C14:C24">SUM(D14+E14)</f>
        <v>0</v>
      </c>
      <c r="D14" s="53">
        <f aca="true" t="shared" si="5" ref="D14:D25">SUM(H14,L14,P14)</f>
        <v>0</v>
      </c>
      <c r="E14" s="53">
        <f aca="true" t="shared" si="6" ref="E14:E25">SUM(I14,M14,Q14)</f>
        <v>0</v>
      </c>
      <c r="F14" s="54" t="e">
        <f t="shared" si="0"/>
        <v>#DIV/0!</v>
      </c>
      <c r="G14" s="55">
        <f aca="true" t="shared" si="7" ref="G14:G24">SUM(H14:I14)</f>
        <v>0</v>
      </c>
      <c r="H14" s="56"/>
      <c r="I14" s="56"/>
      <c r="J14" s="57" t="e">
        <f t="shared" si="1"/>
        <v>#DIV/0!</v>
      </c>
      <c r="K14" s="187">
        <f aca="true" t="shared" si="8" ref="K14:K24">SUM(L14:M14)</f>
        <v>0</v>
      </c>
      <c r="L14" s="56"/>
      <c r="M14" s="56"/>
      <c r="N14" s="57" t="e">
        <f t="shared" si="2"/>
        <v>#DIV/0!</v>
      </c>
      <c r="O14" s="58">
        <f aca="true" t="shared" si="9" ref="O14:O24">SUM(P14:Q14)</f>
        <v>0</v>
      </c>
      <c r="P14" s="59"/>
      <c r="Q14" s="59"/>
      <c r="R14" s="54" t="e">
        <f t="shared" si="3"/>
        <v>#DIV/0!</v>
      </c>
    </row>
    <row r="15" spans="1:18" ht="15.75" customHeight="1">
      <c r="A15" s="192" t="s">
        <v>62</v>
      </c>
      <c r="B15" s="264" t="s">
        <v>9</v>
      </c>
      <c r="C15" s="37">
        <f t="shared" si="4"/>
        <v>0</v>
      </c>
      <c r="D15" s="120">
        <f t="shared" si="5"/>
        <v>0</v>
      </c>
      <c r="E15" s="120">
        <f t="shared" si="6"/>
        <v>0</v>
      </c>
      <c r="F15" s="39" t="e">
        <f t="shared" si="0"/>
        <v>#DIV/0!</v>
      </c>
      <c r="G15" s="40">
        <f t="shared" si="7"/>
        <v>0</v>
      </c>
      <c r="H15" s="50"/>
      <c r="I15" s="50"/>
      <c r="J15" s="41" t="e">
        <f t="shared" si="1"/>
        <v>#DIV/0!</v>
      </c>
      <c r="K15" s="188">
        <f t="shared" si="8"/>
        <v>0</v>
      </c>
      <c r="L15" s="50"/>
      <c r="M15" s="50"/>
      <c r="N15" s="41" t="e">
        <f t="shared" si="2"/>
        <v>#DIV/0!</v>
      </c>
      <c r="O15" s="42">
        <f t="shared" si="9"/>
        <v>0</v>
      </c>
      <c r="P15" s="51"/>
      <c r="Q15" s="51"/>
      <c r="R15" s="39" t="e">
        <f t="shared" si="3"/>
        <v>#DIV/0!</v>
      </c>
    </row>
    <row r="16" spans="1:18" ht="15.75" customHeight="1">
      <c r="A16" s="141" t="s">
        <v>16</v>
      </c>
      <c r="B16" s="265"/>
      <c r="C16" s="6">
        <f t="shared" si="4"/>
        <v>0</v>
      </c>
      <c r="D16" s="28">
        <f t="shared" si="5"/>
        <v>0</v>
      </c>
      <c r="E16" s="28">
        <f t="shared" si="6"/>
        <v>0</v>
      </c>
      <c r="F16" s="7" t="e">
        <f t="shared" si="0"/>
        <v>#DIV/0!</v>
      </c>
      <c r="G16" s="8">
        <f t="shared" si="7"/>
        <v>0</v>
      </c>
      <c r="H16" s="31"/>
      <c r="I16" s="31"/>
      <c r="J16" s="9" t="e">
        <f t="shared" si="1"/>
        <v>#DIV/0!</v>
      </c>
      <c r="K16" s="189">
        <f t="shared" si="8"/>
        <v>0</v>
      </c>
      <c r="L16" s="31"/>
      <c r="M16" s="31"/>
      <c r="N16" s="9" t="e">
        <f t="shared" si="2"/>
        <v>#DIV/0!</v>
      </c>
      <c r="O16" s="10">
        <f t="shared" si="9"/>
        <v>0</v>
      </c>
      <c r="P16" s="32"/>
      <c r="Q16" s="32"/>
      <c r="R16" s="7" t="e">
        <f t="shared" si="3"/>
        <v>#DIV/0!</v>
      </c>
    </row>
    <row r="17" spans="1:18" ht="15.75" customHeight="1">
      <c r="A17" s="191" t="s">
        <v>17</v>
      </c>
      <c r="B17" s="266"/>
      <c r="C17" s="52">
        <f t="shared" si="4"/>
        <v>0</v>
      </c>
      <c r="D17" s="53">
        <f t="shared" si="5"/>
        <v>0</v>
      </c>
      <c r="E17" s="53">
        <f t="shared" si="6"/>
        <v>0</v>
      </c>
      <c r="F17" s="54" t="e">
        <f t="shared" si="0"/>
        <v>#DIV/0!</v>
      </c>
      <c r="G17" s="55">
        <f t="shared" si="7"/>
        <v>0</v>
      </c>
      <c r="H17" s="60"/>
      <c r="I17" s="60"/>
      <c r="J17" s="57" t="e">
        <f t="shared" si="1"/>
        <v>#DIV/0!</v>
      </c>
      <c r="K17" s="187">
        <f t="shared" si="8"/>
        <v>0</v>
      </c>
      <c r="L17" s="60"/>
      <c r="M17" s="60"/>
      <c r="N17" s="57" t="e">
        <f t="shared" si="2"/>
        <v>#DIV/0!</v>
      </c>
      <c r="O17" s="58">
        <f t="shared" si="9"/>
        <v>0</v>
      </c>
      <c r="P17" s="61"/>
      <c r="Q17" s="61"/>
      <c r="R17" s="54" t="e">
        <f t="shared" si="3"/>
        <v>#DIV/0!</v>
      </c>
    </row>
    <row r="18" spans="1:18" ht="15.75" customHeight="1">
      <c r="A18" s="192" t="s">
        <v>64</v>
      </c>
      <c r="B18" s="264" t="s">
        <v>10</v>
      </c>
      <c r="C18" s="37">
        <f t="shared" si="4"/>
        <v>0</v>
      </c>
      <c r="D18" s="120">
        <f t="shared" si="5"/>
        <v>0</v>
      </c>
      <c r="E18" s="120">
        <f t="shared" si="6"/>
        <v>0</v>
      </c>
      <c r="F18" s="39" t="e">
        <f t="shared" si="0"/>
        <v>#DIV/0!</v>
      </c>
      <c r="G18" s="40">
        <f t="shared" si="7"/>
        <v>0</v>
      </c>
      <c r="H18" s="50"/>
      <c r="I18" s="50"/>
      <c r="J18" s="41" t="e">
        <f t="shared" si="1"/>
        <v>#DIV/0!</v>
      </c>
      <c r="K18" s="188">
        <f t="shared" si="8"/>
        <v>0</v>
      </c>
      <c r="L18" s="50"/>
      <c r="M18" s="50"/>
      <c r="N18" s="41" t="e">
        <f t="shared" si="2"/>
        <v>#DIV/0!</v>
      </c>
      <c r="O18" s="42">
        <f t="shared" si="9"/>
        <v>0</v>
      </c>
      <c r="P18" s="51"/>
      <c r="Q18" s="51"/>
      <c r="R18" s="39" t="e">
        <f t="shared" si="3"/>
        <v>#DIV/0!</v>
      </c>
    </row>
    <row r="19" spans="1:18" ht="15.75" customHeight="1">
      <c r="A19" s="141" t="s">
        <v>61</v>
      </c>
      <c r="B19" s="265"/>
      <c r="C19" s="6">
        <f t="shared" si="4"/>
        <v>0</v>
      </c>
      <c r="D19" s="28">
        <f t="shared" si="5"/>
        <v>0</v>
      </c>
      <c r="E19" s="28">
        <f t="shared" si="6"/>
        <v>0</v>
      </c>
      <c r="F19" s="7" t="e">
        <f t="shared" si="0"/>
        <v>#DIV/0!</v>
      </c>
      <c r="G19" s="8">
        <f t="shared" si="7"/>
        <v>0</v>
      </c>
      <c r="H19" s="31"/>
      <c r="I19" s="31"/>
      <c r="J19" s="9" t="e">
        <f t="shared" si="1"/>
        <v>#DIV/0!</v>
      </c>
      <c r="K19" s="189">
        <f t="shared" si="8"/>
        <v>0</v>
      </c>
      <c r="L19" s="31"/>
      <c r="M19" s="31"/>
      <c r="N19" s="9" t="e">
        <f t="shared" si="2"/>
        <v>#DIV/0!</v>
      </c>
      <c r="O19" s="10">
        <f t="shared" si="9"/>
        <v>0</v>
      </c>
      <c r="P19" s="32"/>
      <c r="Q19" s="32"/>
      <c r="R19" s="7" t="e">
        <f t="shared" si="3"/>
        <v>#DIV/0!</v>
      </c>
    </row>
    <row r="20" spans="1:18" ht="15.75" customHeight="1">
      <c r="A20" s="191" t="s">
        <v>18</v>
      </c>
      <c r="B20" s="266"/>
      <c r="C20" s="52">
        <f t="shared" si="4"/>
        <v>0</v>
      </c>
      <c r="D20" s="28">
        <f t="shared" si="5"/>
        <v>0</v>
      </c>
      <c r="E20" s="28">
        <f t="shared" si="6"/>
        <v>0</v>
      </c>
      <c r="F20" s="54" t="e">
        <f t="shared" si="0"/>
        <v>#DIV/0!</v>
      </c>
      <c r="G20" s="55">
        <f t="shared" si="7"/>
        <v>0</v>
      </c>
      <c r="H20" s="60"/>
      <c r="I20" s="60"/>
      <c r="J20" s="57" t="e">
        <f t="shared" si="1"/>
        <v>#DIV/0!</v>
      </c>
      <c r="K20" s="187">
        <f t="shared" si="8"/>
        <v>0</v>
      </c>
      <c r="L20" s="60"/>
      <c r="M20" s="60"/>
      <c r="N20" s="57" t="e">
        <f t="shared" si="2"/>
        <v>#DIV/0!</v>
      </c>
      <c r="O20" s="58">
        <f t="shared" si="9"/>
        <v>0</v>
      </c>
      <c r="P20" s="61"/>
      <c r="Q20" s="61"/>
      <c r="R20" s="54" t="e">
        <f t="shared" si="3"/>
        <v>#DIV/0!</v>
      </c>
    </row>
    <row r="21" spans="1:18" ht="15.75" customHeight="1">
      <c r="A21" s="193" t="s">
        <v>18</v>
      </c>
      <c r="B21" s="86" t="s">
        <v>19</v>
      </c>
      <c r="C21" s="62">
        <f t="shared" si="4"/>
        <v>0</v>
      </c>
      <c r="D21" s="53">
        <f t="shared" si="5"/>
        <v>0</v>
      </c>
      <c r="E21" s="53">
        <f t="shared" si="6"/>
        <v>0</v>
      </c>
      <c r="F21" s="63" t="e">
        <f t="shared" si="0"/>
        <v>#DIV/0!</v>
      </c>
      <c r="G21" s="64">
        <f t="shared" si="7"/>
        <v>0</v>
      </c>
      <c r="H21" s="65"/>
      <c r="I21" s="65"/>
      <c r="J21" s="66" t="e">
        <f t="shared" si="1"/>
        <v>#DIV/0!</v>
      </c>
      <c r="K21" s="190">
        <f t="shared" si="8"/>
        <v>0</v>
      </c>
      <c r="L21" s="65"/>
      <c r="M21" s="65"/>
      <c r="N21" s="66" t="e">
        <f t="shared" si="2"/>
        <v>#DIV/0!</v>
      </c>
      <c r="O21" s="67">
        <f t="shared" si="9"/>
        <v>0</v>
      </c>
      <c r="P21" s="68"/>
      <c r="Q21" s="68"/>
      <c r="R21" s="63" t="e">
        <f t="shared" si="3"/>
        <v>#DIV/0!</v>
      </c>
    </row>
    <row r="22" spans="1:18" ht="15.75" customHeight="1">
      <c r="A22" s="192" t="s">
        <v>65</v>
      </c>
      <c r="B22" s="264" t="s">
        <v>11</v>
      </c>
      <c r="C22" s="37">
        <f t="shared" si="4"/>
        <v>0</v>
      </c>
      <c r="D22" s="120">
        <f t="shared" si="5"/>
        <v>0</v>
      </c>
      <c r="E22" s="120">
        <f t="shared" si="6"/>
        <v>0</v>
      </c>
      <c r="F22" s="39" t="e">
        <f t="shared" si="0"/>
        <v>#DIV/0!</v>
      </c>
      <c r="G22" s="40">
        <f t="shared" si="7"/>
        <v>0</v>
      </c>
      <c r="H22" s="50"/>
      <c r="I22" s="50"/>
      <c r="J22" s="41" t="e">
        <f t="shared" si="1"/>
        <v>#DIV/0!</v>
      </c>
      <c r="K22" s="188">
        <f t="shared" si="8"/>
        <v>0</v>
      </c>
      <c r="L22" s="50"/>
      <c r="M22" s="50"/>
      <c r="N22" s="41" t="e">
        <f t="shared" si="2"/>
        <v>#DIV/0!</v>
      </c>
      <c r="O22" s="42">
        <f t="shared" si="9"/>
        <v>0</v>
      </c>
      <c r="P22" s="51"/>
      <c r="Q22" s="51"/>
      <c r="R22" s="39" t="e">
        <f t="shared" si="3"/>
        <v>#DIV/0!</v>
      </c>
    </row>
    <row r="23" spans="1:18" ht="15.75" customHeight="1">
      <c r="A23" s="141" t="s">
        <v>22</v>
      </c>
      <c r="B23" s="265"/>
      <c r="C23" s="6">
        <f t="shared" si="4"/>
        <v>0</v>
      </c>
      <c r="D23" s="28">
        <f t="shared" si="5"/>
        <v>0</v>
      </c>
      <c r="E23" s="28">
        <f t="shared" si="6"/>
        <v>0</v>
      </c>
      <c r="F23" s="7" t="e">
        <f t="shared" si="0"/>
        <v>#DIV/0!</v>
      </c>
      <c r="G23" s="8">
        <f t="shared" si="7"/>
        <v>0</v>
      </c>
      <c r="H23" s="31"/>
      <c r="I23" s="31"/>
      <c r="J23" s="9" t="e">
        <f t="shared" si="1"/>
        <v>#DIV/0!</v>
      </c>
      <c r="K23" s="189">
        <f t="shared" si="8"/>
        <v>0</v>
      </c>
      <c r="L23" s="31"/>
      <c r="M23" s="31"/>
      <c r="N23" s="9" t="e">
        <f t="shared" si="2"/>
        <v>#DIV/0!</v>
      </c>
      <c r="O23" s="10">
        <f t="shared" si="9"/>
        <v>0</v>
      </c>
      <c r="P23" s="32"/>
      <c r="Q23" s="32"/>
      <c r="R23" s="7" t="e">
        <f t="shared" si="3"/>
        <v>#DIV/0!</v>
      </c>
    </row>
    <row r="24" spans="1:18" ht="15.75" customHeight="1">
      <c r="A24" s="191" t="s">
        <v>20</v>
      </c>
      <c r="B24" s="266"/>
      <c r="C24" s="52">
        <f t="shared" si="4"/>
        <v>0</v>
      </c>
      <c r="D24" s="53">
        <f t="shared" si="5"/>
        <v>0</v>
      </c>
      <c r="E24" s="53">
        <f t="shared" si="6"/>
        <v>0</v>
      </c>
      <c r="F24" s="54" t="e">
        <f t="shared" si="0"/>
        <v>#DIV/0!</v>
      </c>
      <c r="G24" s="55">
        <f t="shared" si="7"/>
        <v>0</v>
      </c>
      <c r="H24" s="60"/>
      <c r="I24" s="60"/>
      <c r="J24" s="57" t="e">
        <f t="shared" si="1"/>
        <v>#DIV/0!</v>
      </c>
      <c r="K24" s="187">
        <f t="shared" si="8"/>
        <v>0</v>
      </c>
      <c r="L24" s="60"/>
      <c r="M24" s="60"/>
      <c r="N24" s="57" t="e">
        <f t="shared" si="2"/>
        <v>#DIV/0!</v>
      </c>
      <c r="O24" s="58">
        <f t="shared" si="9"/>
        <v>0</v>
      </c>
      <c r="P24" s="61"/>
      <c r="Q24" s="61"/>
      <c r="R24" s="54" t="e">
        <f t="shared" si="3"/>
        <v>#DIV/0!</v>
      </c>
    </row>
    <row r="25" spans="1:18" ht="15.75" customHeight="1">
      <c r="A25" s="194" t="s">
        <v>20</v>
      </c>
      <c r="B25" s="85" t="s">
        <v>21</v>
      </c>
      <c r="C25" s="52">
        <f>SUM(D25+E25)</f>
        <v>0</v>
      </c>
      <c r="D25" s="69">
        <f t="shared" si="5"/>
        <v>0</v>
      </c>
      <c r="E25" s="69">
        <f t="shared" si="6"/>
        <v>0</v>
      </c>
      <c r="F25" s="54" t="e">
        <f>SUM(E25*100/C25)</f>
        <v>#DIV/0!</v>
      </c>
      <c r="G25" s="55">
        <f>SUM(H25:I25)</f>
        <v>0</v>
      </c>
      <c r="H25" s="60"/>
      <c r="I25" s="60"/>
      <c r="J25" s="57" t="e">
        <f>SUM(I25*100/G25)</f>
        <v>#DIV/0!</v>
      </c>
      <c r="K25" s="187">
        <f>SUM(L25:M25)</f>
        <v>0</v>
      </c>
      <c r="L25" s="60"/>
      <c r="M25" s="60"/>
      <c r="N25" s="57" t="e">
        <f>SUM(M25*100/K25)</f>
        <v>#DIV/0!</v>
      </c>
      <c r="O25" s="58">
        <f>SUM(P25:Q25)</f>
        <v>0</v>
      </c>
      <c r="P25" s="61"/>
      <c r="Q25" s="61"/>
      <c r="R25" s="54" t="e">
        <f>SUM(Q25*100/O25)</f>
        <v>#DIV/0!</v>
      </c>
    </row>
    <row r="26" spans="1:18" ht="19.5" customHeight="1">
      <c r="A26" s="261" t="s">
        <v>23</v>
      </c>
      <c r="B26" s="262"/>
      <c r="C26" s="195">
        <f>SUM(C13:C25)</f>
        <v>0</v>
      </c>
      <c r="D26" s="196">
        <f>SUM(D13:D25)</f>
        <v>0</v>
      </c>
      <c r="E26" s="196">
        <f>SUM(E13:E25)</f>
        <v>0</v>
      </c>
      <c r="F26" s="197" t="e">
        <f t="shared" si="0"/>
        <v>#DIV/0!</v>
      </c>
      <c r="G26" s="198">
        <f>SUM(G13:G25)</f>
        <v>0</v>
      </c>
      <c r="H26" s="196">
        <f>SUM(H13:H25)</f>
        <v>0</v>
      </c>
      <c r="I26" s="196">
        <f>SUM(I13:I25)</f>
        <v>0</v>
      </c>
      <c r="J26" s="199" t="e">
        <f t="shared" si="1"/>
        <v>#DIV/0!</v>
      </c>
      <c r="K26" s="196">
        <f>SUM(K13:K25)</f>
        <v>0</v>
      </c>
      <c r="L26" s="196">
        <f>SUM(L13:L25)</f>
        <v>0</v>
      </c>
      <c r="M26" s="196">
        <f>SUM(M13:M25)</f>
        <v>0</v>
      </c>
      <c r="N26" s="199" t="e">
        <f>SUM(M26*100/K26)</f>
        <v>#DIV/0!</v>
      </c>
      <c r="O26" s="195">
        <f>SUM(O13:O25)</f>
        <v>0</v>
      </c>
      <c r="P26" s="196">
        <f>SUM(P13:P25)</f>
        <v>0</v>
      </c>
      <c r="Q26" s="196">
        <f>SUM(Q13:Q25)</f>
        <v>0</v>
      </c>
      <c r="R26" s="197" t="e">
        <f>SUM(Q26*100/O26)</f>
        <v>#DIV/0!</v>
      </c>
    </row>
    <row r="27" spans="1:14" ht="15.75" customHeight="1">
      <c r="A27" s="11"/>
      <c r="B27" s="11"/>
      <c r="C27" s="13"/>
      <c r="D27" s="14"/>
      <c r="E27" s="14"/>
      <c r="F27" s="15"/>
      <c r="G27" s="16"/>
      <c r="H27" s="17"/>
      <c r="I27" s="17"/>
      <c r="J27" s="15"/>
      <c r="K27" s="18"/>
      <c r="L27" s="19"/>
      <c r="M27" s="19"/>
      <c r="N27" s="15"/>
    </row>
    <row r="28" spans="1:14" ht="15.75" customHeight="1">
      <c r="A28" s="11"/>
      <c r="B28" s="11"/>
      <c r="C28" s="13"/>
      <c r="D28" s="14"/>
      <c r="E28" s="14"/>
      <c r="F28" s="15"/>
      <c r="G28" s="16"/>
      <c r="H28" s="17"/>
      <c r="I28" s="17"/>
      <c r="J28" s="15"/>
      <c r="K28" s="18"/>
      <c r="L28" s="19"/>
      <c r="M28" s="19"/>
      <c r="N28" s="15"/>
    </row>
    <row r="29" spans="1:14" ht="15.75" customHeight="1">
      <c r="A29" s="11"/>
      <c r="B29" s="11"/>
      <c r="C29" s="13"/>
      <c r="D29" s="14"/>
      <c r="E29" s="14"/>
      <c r="F29" s="15"/>
      <c r="G29" s="16"/>
      <c r="H29" s="17"/>
      <c r="I29" s="17"/>
      <c r="J29" s="15"/>
      <c r="K29" s="18"/>
      <c r="L29" s="19"/>
      <c r="M29" s="19"/>
      <c r="N29" s="15"/>
    </row>
    <row r="30" spans="1:14" ht="15.75" customHeight="1">
      <c r="A30" s="11"/>
      <c r="B30" s="11"/>
      <c r="C30" s="13"/>
      <c r="D30" s="14"/>
      <c r="E30" s="14"/>
      <c r="F30" s="15"/>
      <c r="G30" s="16"/>
      <c r="H30" s="17"/>
      <c r="I30" s="17"/>
      <c r="J30" s="15"/>
      <c r="K30" s="18"/>
      <c r="L30" s="19"/>
      <c r="M30" s="19"/>
      <c r="N30" s="15"/>
    </row>
    <row r="31" spans="1:14" ht="19.5" customHeight="1">
      <c r="A31" s="12"/>
      <c r="B31" s="12"/>
      <c r="C31" s="13"/>
      <c r="D31" s="13"/>
      <c r="E31" s="13"/>
      <c r="F31" s="15"/>
      <c r="G31" s="13"/>
      <c r="H31" s="13"/>
      <c r="I31" s="13"/>
      <c r="J31" s="15"/>
      <c r="K31" s="13"/>
      <c r="L31" s="13"/>
      <c r="M31" s="13"/>
      <c r="N31" s="15"/>
    </row>
    <row r="32" spans="1:14" ht="19.5" customHeight="1">
      <c r="A32" s="12"/>
      <c r="B32" s="12"/>
      <c r="C32" s="13"/>
      <c r="D32" s="13"/>
      <c r="E32" s="13"/>
      <c r="F32" s="15"/>
      <c r="G32" s="13"/>
      <c r="H32" s="13"/>
      <c r="I32" s="13"/>
      <c r="J32" s="15"/>
      <c r="K32" s="13"/>
      <c r="L32" s="13"/>
      <c r="M32" s="13"/>
      <c r="N32" s="15"/>
    </row>
    <row r="34" spans="4:8" ht="12.75">
      <c r="D34" t="s">
        <v>2</v>
      </c>
      <c r="E34" t="s">
        <v>2</v>
      </c>
      <c r="H34" t="s">
        <v>2</v>
      </c>
    </row>
  </sheetData>
  <sheetProtection password="CA4D" sheet="1" objects="1" scenarios="1" selectLockedCells="1"/>
  <mergeCells count="20">
    <mergeCell ref="A9:R9"/>
    <mergeCell ref="A10:R10"/>
    <mergeCell ref="B11:B12"/>
    <mergeCell ref="A11:A12"/>
    <mergeCell ref="C11:F11"/>
    <mergeCell ref="G11:J11"/>
    <mergeCell ref="O1:R1"/>
    <mergeCell ref="O2:Q2"/>
    <mergeCell ref="O3:Q3"/>
    <mergeCell ref="O4:Q4"/>
    <mergeCell ref="O5:Q5"/>
    <mergeCell ref="A26:B26"/>
    <mergeCell ref="B13:B14"/>
    <mergeCell ref="B15:B17"/>
    <mergeCell ref="B18:B20"/>
    <mergeCell ref="B22:B24"/>
    <mergeCell ref="A5:N5"/>
    <mergeCell ref="K11:N11"/>
    <mergeCell ref="O11:R11"/>
    <mergeCell ref="A7:H7"/>
  </mergeCells>
  <printOptions/>
  <pageMargins left="0.7480314960629921" right="0.3937007874015748" top="0.6692913385826772" bottom="0.7874015748031497" header="0.5118110236220472" footer="0.5118110236220472"/>
  <pageSetup horizontalDpi="300" verticalDpi="300" orientation="landscape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4"/>
  <sheetViews>
    <sheetView showGridLines="0" tabSelected="1" workbookViewId="0" topLeftCell="A1">
      <selection activeCell="H16" activeCellId="9" sqref="O4:Q4 P23:Q25 P19:Q20 P14:Q16 L14:M16 L19:M20 L23:M25 H23:I25 H19:I20 H14:I16"/>
    </sheetView>
  </sheetViews>
  <sheetFormatPr defaultColWidth="11.421875" defaultRowHeight="12.75"/>
  <cols>
    <col min="1" max="1" width="12.7109375" style="0" customWidth="1"/>
    <col min="2" max="2" width="7.421875" style="0" customWidth="1"/>
    <col min="3" max="3" width="7.7109375" style="0" customWidth="1"/>
    <col min="4" max="5" width="6.7109375" style="0" customWidth="1"/>
    <col min="6" max="6" width="7.421875" style="0" customWidth="1"/>
    <col min="7" max="7" width="7.7109375" style="0" customWidth="1"/>
    <col min="8" max="9" width="6.7109375" style="0" customWidth="1"/>
    <col min="10" max="10" width="8.28125" style="0" customWidth="1"/>
    <col min="11" max="11" width="7.7109375" style="0" customWidth="1"/>
    <col min="12" max="13" width="6.7109375" style="0" customWidth="1"/>
    <col min="14" max="14" width="8.28125" style="0" customWidth="1"/>
    <col min="15" max="15" width="7.7109375" style="0" customWidth="1"/>
    <col min="16" max="16" width="6.57421875" style="0" customWidth="1"/>
    <col min="17" max="17" width="6.7109375" style="0" customWidth="1"/>
    <col min="18" max="18" width="8.28125" style="0" customWidth="1"/>
  </cols>
  <sheetData>
    <row r="1" spans="15:18" ht="12.75" customHeight="1">
      <c r="O1" s="233" t="s">
        <v>76</v>
      </c>
      <c r="P1" s="234"/>
      <c r="Q1" s="234"/>
      <c r="R1" s="234"/>
    </row>
    <row r="2" spans="9:17" ht="12" customHeight="1">
      <c r="I2" s="1"/>
      <c r="O2" s="235" t="s">
        <v>77</v>
      </c>
      <c r="P2" s="236"/>
      <c r="Q2" s="236"/>
    </row>
    <row r="3" spans="15:17" ht="12.75">
      <c r="O3" s="237" t="s">
        <v>0</v>
      </c>
      <c r="P3" s="238"/>
      <c r="Q3" s="239"/>
    </row>
    <row r="4" spans="15:17" ht="13.5" thickBot="1">
      <c r="O4" s="286"/>
      <c r="P4" s="287"/>
      <c r="Q4" s="288"/>
    </row>
    <row r="5" spans="15:17" ht="22.5" customHeight="1">
      <c r="O5" s="274" t="s">
        <v>82</v>
      </c>
      <c r="P5" s="275"/>
      <c r="Q5" s="276"/>
    </row>
    <row r="6" spans="1:14" ht="18" customHeight="1">
      <c r="A6" s="207" t="s">
        <v>88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</row>
    <row r="7" spans="1:15" ht="11.25" customHeight="1">
      <c r="A7" t="s">
        <v>90</v>
      </c>
      <c r="G7" s="2"/>
      <c r="H7" s="2"/>
      <c r="I7" s="2"/>
      <c r="J7" s="2"/>
      <c r="K7" s="4"/>
      <c r="L7" s="35"/>
      <c r="M7" s="35"/>
      <c r="N7" s="35"/>
      <c r="O7" t="s">
        <v>3</v>
      </c>
    </row>
    <row r="8" spans="1:9" ht="18" customHeight="1">
      <c r="A8" s="247" t="s">
        <v>75</v>
      </c>
      <c r="B8" s="247"/>
      <c r="C8" s="247"/>
      <c r="D8" s="247"/>
      <c r="E8" s="247"/>
      <c r="F8" s="247"/>
      <c r="G8" s="247"/>
      <c r="H8" s="247"/>
      <c r="I8" s="247"/>
    </row>
    <row r="9" spans="1:4" ht="6" customHeight="1">
      <c r="A9" s="36"/>
      <c r="B9" s="36"/>
      <c r="C9" s="36"/>
      <c r="D9" s="3"/>
    </row>
    <row r="10" spans="1:18" ht="27" customHeight="1">
      <c r="A10" s="206" t="s">
        <v>60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</row>
    <row r="11" spans="1:18" ht="16.5" customHeight="1">
      <c r="A11" s="291" t="s">
        <v>71</v>
      </c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</row>
    <row r="12" spans="1:18" s="88" customFormat="1" ht="37.5" customHeight="1">
      <c r="A12" s="289" t="s">
        <v>41</v>
      </c>
      <c r="B12" s="289" t="s">
        <v>56</v>
      </c>
      <c r="C12" s="222" t="s">
        <v>51</v>
      </c>
      <c r="D12" s="223"/>
      <c r="E12" s="223"/>
      <c r="F12" s="229"/>
      <c r="G12" s="255" t="s">
        <v>83</v>
      </c>
      <c r="H12" s="223"/>
      <c r="I12" s="223"/>
      <c r="J12" s="224"/>
      <c r="K12" s="222" t="s">
        <v>84</v>
      </c>
      <c r="L12" s="223"/>
      <c r="M12" s="223"/>
      <c r="N12" s="224"/>
      <c r="O12" s="222" t="s">
        <v>85</v>
      </c>
      <c r="P12" s="223"/>
      <c r="Q12" s="223"/>
      <c r="R12" s="229"/>
    </row>
    <row r="13" spans="1:18" s="88" customFormat="1" ht="24">
      <c r="A13" s="290"/>
      <c r="B13" s="290"/>
      <c r="C13" s="90" t="s">
        <v>23</v>
      </c>
      <c r="D13" s="91" t="s">
        <v>5</v>
      </c>
      <c r="E13" s="91" t="s">
        <v>6</v>
      </c>
      <c r="F13" s="92" t="s">
        <v>7</v>
      </c>
      <c r="G13" s="93" t="s">
        <v>23</v>
      </c>
      <c r="H13" s="91" t="s">
        <v>5</v>
      </c>
      <c r="I13" s="91" t="s">
        <v>6</v>
      </c>
      <c r="J13" s="94" t="s">
        <v>7</v>
      </c>
      <c r="K13" s="90" t="s">
        <v>4</v>
      </c>
      <c r="L13" s="91" t="s">
        <v>5</v>
      </c>
      <c r="M13" s="91" t="s">
        <v>6</v>
      </c>
      <c r="N13" s="94" t="s">
        <v>7</v>
      </c>
      <c r="O13" s="124" t="s">
        <v>4</v>
      </c>
      <c r="P13" s="125" t="s">
        <v>5</v>
      </c>
      <c r="Q13" s="125" t="s">
        <v>6</v>
      </c>
      <c r="R13" s="126" t="s">
        <v>7</v>
      </c>
    </row>
    <row r="14" spans="1:18" ht="16.5" customHeight="1">
      <c r="A14" s="283" t="s">
        <v>72</v>
      </c>
      <c r="B14" s="179" t="s">
        <v>12</v>
      </c>
      <c r="C14" s="119">
        <f aca="true" t="shared" si="0" ref="C14:C25">SUM(D14+E14)</f>
        <v>0</v>
      </c>
      <c r="D14" s="120">
        <f>SUM(H14,L14,P14)</f>
        <v>0</v>
      </c>
      <c r="E14" s="120">
        <f>SUM(I14,M14,Q14)</f>
        <v>0</v>
      </c>
      <c r="F14" s="116" t="e">
        <f aca="true" t="shared" si="1" ref="F14:F26">SUM(E14*100/C14)</f>
        <v>#DIV/0!</v>
      </c>
      <c r="G14" s="121">
        <f aca="true" t="shared" si="2" ref="G14:G25">SUM(H14:I14)</f>
        <v>0</v>
      </c>
      <c r="H14" s="200"/>
      <c r="I14" s="200"/>
      <c r="J14" s="116" t="e">
        <f aca="true" t="shared" si="3" ref="J14:J26">SUM(I14*100/G14)</f>
        <v>#DIV/0!</v>
      </c>
      <c r="K14" s="96">
        <f>SUM(L14:M14)</f>
        <v>0</v>
      </c>
      <c r="L14" s="97"/>
      <c r="M14" s="97"/>
      <c r="N14" s="98" t="e">
        <f>SUM(M14*100/K14)</f>
        <v>#DIV/0!</v>
      </c>
      <c r="O14" s="96">
        <f>SUM(P14:Q14)</f>
        <v>0</v>
      </c>
      <c r="P14" s="97"/>
      <c r="Q14" s="97"/>
      <c r="R14" s="99" t="e">
        <f>SUM(Q14*100/O14)</f>
        <v>#DIV/0!</v>
      </c>
    </row>
    <row r="15" spans="1:18" ht="16.5" customHeight="1">
      <c r="A15" s="279"/>
      <c r="B15" s="49" t="s">
        <v>13</v>
      </c>
      <c r="C15" s="6">
        <f t="shared" si="0"/>
        <v>0</v>
      </c>
      <c r="D15" s="28">
        <f>SUM(H15,L15,P15)</f>
        <v>0</v>
      </c>
      <c r="E15" s="28">
        <f>SUM(I15,M15,Q15)</f>
        <v>0</v>
      </c>
      <c r="F15" s="7" t="e">
        <f t="shared" si="1"/>
        <v>#DIV/0!</v>
      </c>
      <c r="G15" s="8">
        <f t="shared" si="2"/>
        <v>0</v>
      </c>
      <c r="H15" s="29"/>
      <c r="I15" s="29"/>
      <c r="J15" s="9" t="e">
        <f t="shared" si="3"/>
        <v>#DIV/0!</v>
      </c>
      <c r="K15" s="100">
        <f>SUM(L15:M15)</f>
        <v>0</v>
      </c>
      <c r="L15" s="101"/>
      <c r="M15" s="101"/>
      <c r="N15" s="102" t="e">
        <f>SUM(M15*100/K15)</f>
        <v>#DIV/0!</v>
      </c>
      <c r="O15" s="100">
        <f>SUM(P15:Q15)</f>
        <v>0</v>
      </c>
      <c r="P15" s="101"/>
      <c r="Q15" s="101"/>
      <c r="R15" s="103" t="e">
        <f>SUM(Q15*100/O15)</f>
        <v>#DIV/0!</v>
      </c>
    </row>
    <row r="16" spans="1:18" ht="16.5" customHeight="1">
      <c r="A16" s="280"/>
      <c r="B16" s="47" t="s">
        <v>14</v>
      </c>
      <c r="C16" s="6">
        <f t="shared" si="0"/>
        <v>0</v>
      </c>
      <c r="D16" s="28">
        <f>SUM(H16,L16,P16)</f>
        <v>0</v>
      </c>
      <c r="E16" s="28">
        <f>SUM(I16,M16,Q16)</f>
        <v>0</v>
      </c>
      <c r="F16" s="7" t="e">
        <f t="shared" si="1"/>
        <v>#DIV/0!</v>
      </c>
      <c r="G16" s="8">
        <f t="shared" si="2"/>
        <v>0</v>
      </c>
      <c r="H16" s="31"/>
      <c r="I16" s="31"/>
      <c r="J16" s="9" t="e">
        <f t="shared" si="3"/>
        <v>#DIV/0!</v>
      </c>
      <c r="K16" s="100">
        <f>SUM(L16:M16)</f>
        <v>0</v>
      </c>
      <c r="L16" s="101"/>
      <c r="M16" s="101"/>
      <c r="N16" s="102" t="e">
        <f>SUM(M16*100/K16)</f>
        <v>#DIV/0!</v>
      </c>
      <c r="O16" s="100">
        <f>SUM(P16:Q16)</f>
        <v>0</v>
      </c>
      <c r="P16" s="101"/>
      <c r="Q16" s="101"/>
      <c r="R16" s="103" t="e">
        <f>SUM(Q16*100/O16)</f>
        <v>#DIV/0!</v>
      </c>
    </row>
    <row r="17" spans="1:18" ht="16.5" customHeight="1">
      <c r="A17" s="277" t="s">
        <v>23</v>
      </c>
      <c r="B17" s="278"/>
      <c r="C17" s="108">
        <f>SUM(C14:C16)</f>
        <v>0</v>
      </c>
      <c r="D17" s="109">
        <f>SUM(D14:D16)</f>
        <v>0</v>
      </c>
      <c r="E17" s="109">
        <f>SUM(E14:E16)</f>
        <v>0</v>
      </c>
      <c r="F17" s="110" t="e">
        <f>SUM(E17*100/C17)</f>
        <v>#DIV/0!</v>
      </c>
      <c r="G17" s="111">
        <f>SUM(G14:G16)</f>
        <v>0</v>
      </c>
      <c r="H17" s="109">
        <f>SUM(H14:H16)</f>
        <v>0</v>
      </c>
      <c r="I17" s="109">
        <f>SUM(I14:I16)</f>
        <v>0</v>
      </c>
      <c r="J17" s="112" t="e">
        <f>SUM(I17*100/G17)</f>
        <v>#DIV/0!</v>
      </c>
      <c r="K17" s="104">
        <f>SUM(K14:K16)</f>
        <v>0</v>
      </c>
      <c r="L17" s="105">
        <f>SUM(L14:L16)</f>
        <v>0</v>
      </c>
      <c r="M17" s="105">
        <f>SUM(M14:M16)</f>
        <v>0</v>
      </c>
      <c r="N17" s="106" t="e">
        <f>SUM(M17*100/K17)</f>
        <v>#DIV/0!</v>
      </c>
      <c r="O17" s="104">
        <f>SUM(O14:O16)</f>
        <v>0</v>
      </c>
      <c r="P17" s="105">
        <f>SUM(P14:P16)</f>
        <v>0</v>
      </c>
      <c r="Q17" s="105">
        <f>SUM(Q14:Q16)</f>
        <v>0</v>
      </c>
      <c r="R17" s="107" t="e">
        <f>SUM(Q17*100/O17)</f>
        <v>#DIV/0!</v>
      </c>
    </row>
    <row r="18" spans="1:14" s="80" customFormat="1" ht="9" customHeight="1">
      <c r="A18" s="284"/>
      <c r="B18" s="284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</row>
    <row r="19" spans="1:18" s="80" customFormat="1" ht="16.5" customHeight="1">
      <c r="A19" s="281" t="s">
        <v>73</v>
      </c>
      <c r="B19" s="113" t="s">
        <v>66</v>
      </c>
      <c r="C19" s="114">
        <f>SUM(D19:E19)</f>
        <v>0</v>
      </c>
      <c r="D19" s="120">
        <f>SUM(H19,L19,P19)</f>
        <v>0</v>
      </c>
      <c r="E19" s="120">
        <f>SUM(I19,M19,Q19)</f>
        <v>0</v>
      </c>
      <c r="F19" s="116" t="e">
        <f t="shared" si="1"/>
        <v>#DIV/0!</v>
      </c>
      <c r="G19" s="117">
        <f>SUM(H19:I19)</f>
        <v>0</v>
      </c>
      <c r="H19" s="115"/>
      <c r="I19" s="115"/>
      <c r="J19" s="116" t="e">
        <f>SUM(I19*100/G19)</f>
        <v>#DIV/0!</v>
      </c>
      <c r="K19" s="96">
        <f>SUM(L19:M19)</f>
        <v>0</v>
      </c>
      <c r="L19" s="97"/>
      <c r="M19" s="97"/>
      <c r="N19" s="98" t="e">
        <f>SUM(M19*100/K19)</f>
        <v>#DIV/0!</v>
      </c>
      <c r="O19" s="96">
        <f>SUM(P19:Q19)</f>
        <v>0</v>
      </c>
      <c r="P19" s="97"/>
      <c r="Q19" s="97"/>
      <c r="R19" s="99" t="e">
        <f>SUM(Q19*100/O19)</f>
        <v>#DIV/0!</v>
      </c>
    </row>
    <row r="20" spans="1:18" s="80" customFormat="1" ht="16.5" customHeight="1">
      <c r="A20" s="282"/>
      <c r="B20" s="84" t="s">
        <v>67</v>
      </c>
      <c r="C20" s="83">
        <f>SUM(D20:E20)</f>
        <v>0</v>
      </c>
      <c r="D20" s="28">
        <f>SUM(H20,L20,P20)</f>
        <v>0</v>
      </c>
      <c r="E20" s="28">
        <f>SUM(I20,M20,Q20)</f>
        <v>0</v>
      </c>
      <c r="F20" s="7" t="e">
        <f t="shared" si="1"/>
        <v>#DIV/0!</v>
      </c>
      <c r="G20" s="82">
        <f>SUM(H20:I20)</f>
        <v>0</v>
      </c>
      <c r="H20" s="81"/>
      <c r="I20" s="81"/>
      <c r="J20" s="7" t="e">
        <f>SUM(I20*100/G20)</f>
        <v>#DIV/0!</v>
      </c>
      <c r="K20" s="100">
        <f>SUM(L20:M20)</f>
        <v>0</v>
      </c>
      <c r="L20" s="101"/>
      <c r="M20" s="101"/>
      <c r="N20" s="102" t="e">
        <f>SUM(M20*100/K20)</f>
        <v>#DIV/0!</v>
      </c>
      <c r="O20" s="100">
        <f>SUM(P20:Q20)</f>
        <v>0</v>
      </c>
      <c r="P20" s="101"/>
      <c r="Q20" s="101"/>
      <c r="R20" s="103" t="e">
        <f>SUM(Q20*100/O20)</f>
        <v>#DIV/0!</v>
      </c>
    </row>
    <row r="21" spans="1:18" s="80" customFormat="1" ht="16.5" customHeight="1">
      <c r="A21" s="277" t="s">
        <v>23</v>
      </c>
      <c r="B21" s="278"/>
      <c r="C21" s="108">
        <f>SUM(C19:C20)</f>
        <v>0</v>
      </c>
      <c r="D21" s="109">
        <f>SUM(D19:D20)</f>
        <v>0</v>
      </c>
      <c r="E21" s="109">
        <f>SUM(E19:E20)</f>
        <v>0</v>
      </c>
      <c r="F21" s="110" t="e">
        <f>SUM(E21*100/C21)</f>
        <v>#DIV/0!</v>
      </c>
      <c r="G21" s="111">
        <f>SUM(H21:I21)</f>
        <v>0</v>
      </c>
      <c r="H21" s="109">
        <f>SUM(H19:H20)</f>
        <v>0</v>
      </c>
      <c r="I21" s="109">
        <f>SUM(I19:I20)</f>
        <v>0</v>
      </c>
      <c r="J21" s="110" t="e">
        <f>SUM(I21*100/G21)</f>
        <v>#DIV/0!</v>
      </c>
      <c r="K21" s="104">
        <f>SUM(K18:K20)</f>
        <v>0</v>
      </c>
      <c r="L21" s="105">
        <f>SUM(L18:L20)</f>
        <v>0</v>
      </c>
      <c r="M21" s="105">
        <f>SUM(M18:M20)</f>
        <v>0</v>
      </c>
      <c r="N21" s="106" t="e">
        <f>SUM(M21*100/K21)</f>
        <v>#DIV/0!</v>
      </c>
      <c r="O21" s="104">
        <f>SUM(O18:O20)</f>
        <v>0</v>
      </c>
      <c r="P21" s="105">
        <f>SUM(P18:P20)</f>
        <v>0</v>
      </c>
      <c r="Q21" s="105">
        <f>SUM(Q18:Q20)</f>
        <v>0</v>
      </c>
      <c r="R21" s="107" t="e">
        <f>SUM(Q21*100/O21)</f>
        <v>#DIV/0!</v>
      </c>
    </row>
    <row r="22" spans="1:15" ht="8.25" customHeight="1">
      <c r="A22" s="285"/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1"/>
    </row>
    <row r="23" spans="1:18" ht="16.5" customHeight="1">
      <c r="A23" s="283" t="s">
        <v>74</v>
      </c>
      <c r="B23" s="118" t="s">
        <v>12</v>
      </c>
      <c r="C23" s="119">
        <f t="shared" si="0"/>
        <v>0</v>
      </c>
      <c r="D23" s="120">
        <f>SUM(H23,L23,P23)</f>
        <v>0</v>
      </c>
      <c r="E23" s="120">
        <f>SUM(I23,M23,Q23)</f>
        <v>0</v>
      </c>
      <c r="F23" s="116" t="e">
        <f t="shared" si="1"/>
        <v>#DIV/0!</v>
      </c>
      <c r="G23" s="121">
        <f t="shared" si="2"/>
        <v>0</v>
      </c>
      <c r="H23" s="122"/>
      <c r="I23" s="122"/>
      <c r="J23" s="123" t="e">
        <f t="shared" si="3"/>
        <v>#DIV/0!</v>
      </c>
      <c r="K23" s="96">
        <f>SUM(L23:M23)</f>
        <v>0</v>
      </c>
      <c r="L23" s="97"/>
      <c r="M23" s="97"/>
      <c r="N23" s="98" t="e">
        <f>SUM(M23*100/K23)</f>
        <v>#DIV/0!</v>
      </c>
      <c r="O23" s="96">
        <f>SUM(P23:Q23)</f>
        <v>0</v>
      </c>
      <c r="P23" s="97"/>
      <c r="Q23" s="97"/>
      <c r="R23" s="99" t="e">
        <f>SUM(Q23*100/O23)</f>
        <v>#DIV/0!</v>
      </c>
    </row>
    <row r="24" spans="1:18" ht="16.5" customHeight="1">
      <c r="A24" s="279"/>
      <c r="B24" s="47" t="s">
        <v>13</v>
      </c>
      <c r="C24" s="6">
        <f t="shared" si="0"/>
        <v>0</v>
      </c>
      <c r="D24" s="28">
        <f>SUM(H24,L24,P24)</f>
        <v>0</v>
      </c>
      <c r="E24" s="28">
        <f>SUM(I24,M24,Q24)</f>
        <v>0</v>
      </c>
      <c r="F24" s="7" t="e">
        <f t="shared" si="1"/>
        <v>#DIV/0!</v>
      </c>
      <c r="G24" s="8">
        <f t="shared" si="2"/>
        <v>0</v>
      </c>
      <c r="H24" s="31"/>
      <c r="I24" s="31"/>
      <c r="J24" s="9" t="e">
        <f t="shared" si="3"/>
        <v>#DIV/0!</v>
      </c>
      <c r="K24" s="100">
        <f>SUM(L24:M24)</f>
        <v>0</v>
      </c>
      <c r="L24" s="101"/>
      <c r="M24" s="101"/>
      <c r="N24" s="102" t="e">
        <f>SUM(M24*100/K24)</f>
        <v>#DIV/0!</v>
      </c>
      <c r="O24" s="100">
        <f>SUM(P24:Q24)</f>
        <v>0</v>
      </c>
      <c r="P24" s="101"/>
      <c r="Q24" s="101"/>
      <c r="R24" s="103" t="e">
        <f>SUM(Q24*100/O24)</f>
        <v>#DIV/0!</v>
      </c>
    </row>
    <row r="25" spans="1:18" ht="16.5" customHeight="1">
      <c r="A25" s="280"/>
      <c r="B25" s="47" t="s">
        <v>14</v>
      </c>
      <c r="C25" s="6">
        <f t="shared" si="0"/>
        <v>0</v>
      </c>
      <c r="D25" s="28">
        <f>SUM(H25,L25,P25)</f>
        <v>0</v>
      </c>
      <c r="E25" s="28">
        <f>SUM(I25,M25,Q25)</f>
        <v>0</v>
      </c>
      <c r="F25" s="7" t="e">
        <f t="shared" si="1"/>
        <v>#DIV/0!</v>
      </c>
      <c r="G25" s="8">
        <f t="shared" si="2"/>
        <v>0</v>
      </c>
      <c r="H25" s="31"/>
      <c r="I25" s="31"/>
      <c r="J25" s="9" t="e">
        <f t="shared" si="3"/>
        <v>#DIV/0!</v>
      </c>
      <c r="K25" s="100">
        <f>SUM(L25:M25)</f>
        <v>0</v>
      </c>
      <c r="L25" s="101"/>
      <c r="M25" s="101"/>
      <c r="N25" s="102" t="e">
        <f>SUM(M25*100/K25)</f>
        <v>#DIV/0!</v>
      </c>
      <c r="O25" s="100">
        <f>SUM(P25:Q25)</f>
        <v>0</v>
      </c>
      <c r="P25" s="101"/>
      <c r="Q25" s="101"/>
      <c r="R25" s="103" t="e">
        <f>SUM(Q25*100/O25)</f>
        <v>#DIV/0!</v>
      </c>
    </row>
    <row r="26" spans="1:18" ht="16.5" customHeight="1">
      <c r="A26" s="277" t="s">
        <v>23</v>
      </c>
      <c r="B26" s="278"/>
      <c r="C26" s="108">
        <f>SUM(C23:C25)</f>
        <v>0</v>
      </c>
      <c r="D26" s="109">
        <f>SUM(D23:D25)</f>
        <v>0</v>
      </c>
      <c r="E26" s="109">
        <f>SUM(E23:E25)</f>
        <v>0</v>
      </c>
      <c r="F26" s="110" t="e">
        <f t="shared" si="1"/>
        <v>#DIV/0!</v>
      </c>
      <c r="G26" s="111">
        <f>SUM(G23:G25)</f>
        <v>0</v>
      </c>
      <c r="H26" s="109">
        <f>SUM(H23:H25)</f>
        <v>0</v>
      </c>
      <c r="I26" s="109">
        <f>SUM(I23:I25)</f>
        <v>0</v>
      </c>
      <c r="J26" s="112" t="e">
        <f t="shared" si="3"/>
        <v>#DIV/0!</v>
      </c>
      <c r="K26" s="104">
        <f>SUM(K23:K25)</f>
        <v>0</v>
      </c>
      <c r="L26" s="105">
        <f>SUM(L23:L25)</f>
        <v>0</v>
      </c>
      <c r="M26" s="105">
        <f>SUM(M23:M25)</f>
        <v>0</v>
      </c>
      <c r="N26" s="106" t="e">
        <f>SUM(M26*100/K26)</f>
        <v>#DIV/0!</v>
      </c>
      <c r="O26" s="104">
        <f>SUM(O23:O25)</f>
        <v>0</v>
      </c>
      <c r="P26" s="105">
        <f>SUM(P23:P25)</f>
        <v>0</v>
      </c>
      <c r="Q26" s="105">
        <f>SUM(Q23:Q25)</f>
        <v>0</v>
      </c>
      <c r="R26" s="107" t="e">
        <f>SUM(Q26*100/O26)</f>
        <v>#DIV/0!</v>
      </c>
    </row>
    <row r="27" spans="1:14" ht="15.75" customHeight="1">
      <c r="A27" s="11"/>
      <c r="B27" s="12"/>
      <c r="C27" s="13"/>
      <c r="D27" s="14"/>
      <c r="E27" s="14"/>
      <c r="F27" s="15"/>
      <c r="G27" s="16"/>
      <c r="H27" s="17"/>
      <c r="I27" s="17"/>
      <c r="J27" s="15"/>
      <c r="K27" s="18"/>
      <c r="L27" s="19"/>
      <c r="M27" s="19"/>
      <c r="N27" s="15"/>
    </row>
    <row r="28" spans="1:14" ht="15.75" customHeight="1">
      <c r="A28" s="11"/>
      <c r="B28" s="12"/>
      <c r="C28" s="13"/>
      <c r="D28" s="14"/>
      <c r="E28" s="14"/>
      <c r="F28" s="15"/>
      <c r="G28" s="16"/>
      <c r="H28" s="17"/>
      <c r="I28" s="17"/>
      <c r="J28" s="15"/>
      <c r="K28" s="18"/>
      <c r="L28" s="19"/>
      <c r="M28" s="19"/>
      <c r="N28" s="15"/>
    </row>
    <row r="29" spans="1:14" ht="15.75" customHeight="1">
      <c r="A29" s="11"/>
      <c r="B29" s="12"/>
      <c r="C29" s="13"/>
      <c r="D29" s="14"/>
      <c r="E29" s="14"/>
      <c r="F29" s="15"/>
      <c r="G29" s="16"/>
      <c r="H29" s="17"/>
      <c r="I29" s="17"/>
      <c r="J29" s="15"/>
      <c r="K29" s="18"/>
      <c r="L29" s="19"/>
      <c r="M29" s="19"/>
      <c r="N29" s="15"/>
    </row>
    <row r="30" spans="1:14" ht="15.75" customHeight="1">
      <c r="A30" s="11"/>
      <c r="B30" s="12"/>
      <c r="C30" s="13"/>
      <c r="D30" s="14"/>
      <c r="E30" s="14" t="s">
        <v>2</v>
      </c>
      <c r="F30" s="15"/>
      <c r="G30" s="16"/>
      <c r="H30" s="17"/>
      <c r="I30" s="17"/>
      <c r="J30" s="15"/>
      <c r="K30" s="18"/>
      <c r="L30" s="19"/>
      <c r="M30" s="19"/>
      <c r="N30" s="15"/>
    </row>
    <row r="31" spans="1:14" ht="19.5" customHeight="1">
      <c r="A31" s="12"/>
      <c r="B31" s="11"/>
      <c r="C31" s="13"/>
      <c r="D31" s="13" t="s">
        <v>2</v>
      </c>
      <c r="E31" s="13"/>
      <c r="F31" s="15"/>
      <c r="G31" s="13"/>
      <c r="H31" s="13"/>
      <c r="I31" s="13"/>
      <c r="J31" s="15"/>
      <c r="K31" s="13"/>
      <c r="L31" s="13"/>
      <c r="M31" s="13"/>
      <c r="N31" s="15"/>
    </row>
    <row r="32" spans="1:14" ht="19.5" customHeight="1">
      <c r="A32" s="12"/>
      <c r="B32" s="11"/>
      <c r="C32" s="13"/>
      <c r="D32" s="13"/>
      <c r="E32" s="13"/>
      <c r="F32" s="15"/>
      <c r="G32" s="13"/>
      <c r="H32" s="13"/>
      <c r="I32" s="13"/>
      <c r="J32" s="15"/>
      <c r="K32" s="13"/>
      <c r="L32" s="13"/>
      <c r="M32" s="13"/>
      <c r="N32" s="15"/>
    </row>
    <row r="34" spans="4:8" ht="12.75">
      <c r="D34" t="s">
        <v>2</v>
      </c>
      <c r="E34" t="s">
        <v>2</v>
      </c>
      <c r="H34" t="s">
        <v>2</v>
      </c>
    </row>
  </sheetData>
  <sheetProtection password="CA4D" sheet="1" objects="1" scenarios="1" selectLockedCells="1"/>
  <mergeCells count="22">
    <mergeCell ref="O12:R12"/>
    <mergeCell ref="A11:R11"/>
    <mergeCell ref="A10:R10"/>
    <mergeCell ref="A8:I8"/>
    <mergeCell ref="G12:J12"/>
    <mergeCell ref="K12:N12"/>
    <mergeCell ref="A12:A13"/>
    <mergeCell ref="B12:B13"/>
    <mergeCell ref="O1:R1"/>
    <mergeCell ref="O2:Q2"/>
    <mergeCell ref="O3:Q3"/>
    <mergeCell ref="O4:Q4"/>
    <mergeCell ref="O5:Q5"/>
    <mergeCell ref="A26:B26"/>
    <mergeCell ref="A14:A16"/>
    <mergeCell ref="A19:A20"/>
    <mergeCell ref="A23:A25"/>
    <mergeCell ref="A17:B17"/>
    <mergeCell ref="A21:B21"/>
    <mergeCell ref="A18:N18"/>
    <mergeCell ref="A22:N22"/>
    <mergeCell ref="C12:F1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H24" sqref="H24"/>
    </sheetView>
  </sheetViews>
  <sheetFormatPr defaultColWidth="11.421875" defaultRowHeight="12.75"/>
  <cols>
    <col min="1" max="1" width="6.8515625" style="0" customWidth="1"/>
  </cols>
  <sheetData>
    <row r="1" ht="12.75">
      <c r="A1">
        <v>2001</v>
      </c>
    </row>
    <row r="2" ht="12.75">
      <c r="A2">
        <v>2002</v>
      </c>
    </row>
    <row r="3" ht="12.75">
      <c r="A3">
        <v>2003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Universität-GH Essen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Neumann</dc:creator>
  <cp:keywords/>
  <dc:description/>
  <cp:lastModifiedBy>Neumann</cp:lastModifiedBy>
  <cp:lastPrinted>2004-02-04T13:36:44Z</cp:lastPrinted>
  <dcterms:created xsi:type="dcterms:W3CDTF">2002-02-21T15:18:51Z</dcterms:created>
  <dcterms:modified xsi:type="dcterms:W3CDTF">2004-02-12T14:54:00Z</dcterms:modified>
  <cp:category/>
  <cp:version/>
  <cp:contentType/>
  <cp:contentStatus/>
</cp:coreProperties>
</file>